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\Nextcloud2\GLKSV Geschäftsstelle\Abrechnungsformulare\"/>
    </mc:Choice>
  </mc:AlternateContent>
  <xr:revisionPtr revIDLastSave="0" documentId="13_ncr:1_{06EFED22-B199-4B19-BC06-5D420D6375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Tabelle1!$A$1:$U$62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6" i="1" l="1"/>
  <c r="K53" i="1"/>
  <c r="N53" i="1" s="1"/>
  <c r="K54" i="1"/>
  <c r="N54" i="1" s="1"/>
  <c r="K52" i="1"/>
  <c r="N52" i="1" s="1"/>
  <c r="K51" i="1"/>
  <c r="N51" i="1" s="1"/>
  <c r="N43" i="1"/>
  <c r="N44" i="1"/>
  <c r="N42" i="1"/>
  <c r="U17" i="1"/>
  <c r="U18" i="1"/>
  <c r="U19" i="1"/>
  <c r="U20" i="1"/>
  <c r="U16" i="1"/>
  <c r="T17" i="1"/>
  <c r="T18" i="1"/>
  <c r="T19" i="1"/>
  <c r="T20" i="1"/>
  <c r="T16" i="1"/>
  <c r="E42" i="1"/>
  <c r="T42" i="1" s="1"/>
  <c r="E43" i="1"/>
  <c r="K43" i="1" s="1"/>
  <c r="E44" i="1"/>
  <c r="K44" i="1" s="1"/>
  <c r="R34" i="1"/>
  <c r="Q34" i="1"/>
  <c r="O34" i="1"/>
  <c r="N34" i="1"/>
  <c r="L34" i="1"/>
  <c r="K34" i="1"/>
  <c r="I34" i="1"/>
  <c r="H34" i="1"/>
  <c r="F34" i="1"/>
  <c r="E34" i="1"/>
  <c r="C34" i="1"/>
  <c r="B34" i="1"/>
  <c r="R22" i="1"/>
  <c r="Q22" i="1"/>
  <c r="O22" i="1"/>
  <c r="N22" i="1"/>
  <c r="L22" i="1"/>
  <c r="K22" i="1"/>
  <c r="I22" i="1"/>
  <c r="H22" i="1"/>
  <c r="F22" i="1"/>
  <c r="E22" i="1"/>
  <c r="C22" i="1"/>
  <c r="B22" i="1"/>
  <c r="I45" i="1"/>
  <c r="H45" i="1"/>
  <c r="B45" i="1"/>
  <c r="T10" i="1"/>
  <c r="T43" i="1" l="1"/>
  <c r="B33" i="1"/>
  <c r="N33" i="1"/>
  <c r="E33" i="1"/>
  <c r="K33" i="1"/>
  <c r="Q33" i="1"/>
  <c r="E21" i="1"/>
  <c r="H33" i="1"/>
  <c r="Q21" i="1"/>
  <c r="H21" i="1"/>
  <c r="K21" i="1"/>
  <c r="N21" i="1"/>
  <c r="E45" i="1"/>
  <c r="K42" i="1"/>
  <c r="B21" i="1"/>
  <c r="T44" i="1"/>
  <c r="U34" i="1"/>
  <c r="T34" i="1"/>
  <c r="U22" i="1"/>
  <c r="T22" i="1"/>
  <c r="T35" i="1" l="1"/>
  <c r="T23" i="1"/>
</calcChain>
</file>

<file path=xl/sharedStrings.xml><?xml version="1.0" encoding="utf-8"?>
<sst xmlns="http://schemas.openxmlformats.org/spreadsheetml/2006/main" count="114" uniqueCount="68">
  <si>
    <t>Freigewehr</t>
  </si>
  <si>
    <t>Stgw 90</t>
  </si>
  <si>
    <t>Gesamt</t>
  </si>
  <si>
    <t>Teiln.</t>
  </si>
  <si>
    <t>Ausz.</t>
  </si>
  <si>
    <t>Teiln</t>
  </si>
  <si>
    <t>Ausz</t>
  </si>
  <si>
    <t>V</t>
  </si>
  <si>
    <t>SV</t>
  </si>
  <si>
    <t>TOT</t>
  </si>
  <si>
    <t>Auszeichnungsquote</t>
  </si>
  <si>
    <t>Programm</t>
  </si>
  <si>
    <t>Scheibe</t>
  </si>
  <si>
    <t>Einnahmen Gesamt</t>
  </si>
  <si>
    <t>Auszahlung</t>
  </si>
  <si>
    <t>Sum</t>
  </si>
  <si>
    <t>%  Doppelg</t>
  </si>
  <si>
    <t>% Teilnehm</t>
  </si>
  <si>
    <t>Nachzahlung</t>
  </si>
  <si>
    <t>Kat. A</t>
  </si>
  <si>
    <t>Kat. D</t>
  </si>
  <si>
    <t>Anlassnummer</t>
  </si>
  <si>
    <t>Anlass</t>
  </si>
  <si>
    <t>Datum</t>
  </si>
  <si>
    <t>Beteiligung</t>
  </si>
  <si>
    <t>Anzahl  Vereine</t>
  </si>
  <si>
    <t>Anzahl  Gruppen</t>
  </si>
  <si>
    <t>Total Schützen</t>
  </si>
  <si>
    <t>GP 11</t>
  </si>
  <si>
    <t>GP 90</t>
  </si>
  <si>
    <t>Auszahlungsstich</t>
  </si>
  <si>
    <t>Anz.</t>
  </si>
  <si>
    <t>Total Munitionsverbrauch inklusive</t>
  </si>
  <si>
    <t>TOTAL</t>
  </si>
  <si>
    <t>Stgw 57-02</t>
  </si>
  <si>
    <t>Stgw 57-03</t>
  </si>
  <si>
    <t>Überzahlung</t>
  </si>
  <si>
    <t>AQ</t>
  </si>
  <si>
    <t>Karabiner</t>
  </si>
  <si>
    <t>Standardgew.</t>
  </si>
  <si>
    <t>Vereinsstich</t>
  </si>
  <si>
    <t xml:space="preserve"> </t>
  </si>
  <si>
    <t>U17</t>
  </si>
  <si>
    <t>U21</t>
  </si>
  <si>
    <t>E / S</t>
  </si>
  <si>
    <t>Kat. E</t>
  </si>
  <si>
    <t>Doppelgeld gemäss Schiessplan</t>
  </si>
  <si>
    <t>Doppel</t>
  </si>
  <si>
    <t>Gruppenstich</t>
  </si>
  <si>
    <t>A</t>
  </si>
  <si>
    <t>K</t>
  </si>
  <si>
    <t>BB</t>
  </si>
  <si>
    <t>A100</t>
  </si>
  <si>
    <t>Abrechnungsformular Gewehr 300 Meter</t>
  </si>
  <si>
    <t>Abgaben SSV - GLKSV</t>
  </si>
  <si>
    <t>Auszahlungstich</t>
  </si>
  <si>
    <t>SSV</t>
  </si>
  <si>
    <t>GLKSV</t>
  </si>
  <si>
    <t>Bezeichnung</t>
  </si>
  <si>
    <t>Abgabe p. Schütze CHF</t>
  </si>
  <si>
    <t>Total Abgaben</t>
  </si>
  <si>
    <t>Total Abgaben SSV und GLKSV</t>
  </si>
  <si>
    <t>Auszeichnungsfond</t>
  </si>
  <si>
    <t>Trägerverein RLZS</t>
  </si>
  <si>
    <t>Ort, Datum:</t>
  </si>
  <si>
    <t>Unterschrift Verein/OK:</t>
  </si>
  <si>
    <t>E4</t>
  </si>
  <si>
    <r>
      <t>Der Totalbetrag ist dem GLKSV auf das Konto</t>
    </r>
    <r>
      <rPr>
        <b/>
        <sz val="9"/>
        <color rgb="FFFF0000"/>
        <rFont val="Segoe UI"/>
        <family val="2"/>
      </rPr>
      <t xml:space="preserve"> CH 03 0900 0000 8700 0172 5</t>
    </r>
    <r>
      <rPr>
        <sz val="9"/>
        <color rgb="FFFF0000"/>
        <rFont val="Segoe UI"/>
        <family val="2"/>
      </rPr>
      <t xml:space="preserve"> zu überweisen. Im Weiteren ist das ausgefüllte Formular nach Festende an sekretariat@glksv.ch zu senden.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</si>
</sst>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0_ ;\-#,##0.00\ "/>
    <numFmt numFmtId="165" formatCode="#,##0.00;[Red]#,##0.00"/>
    <numFmt numFmtId="166" formatCode="_ [$CHF-807]\ * #,##0.00_ ;_ [$CHF-807]\ * \-#,##0.00_ ;_ [$CHF-807]\ * &quot;-&quot;??_ ;_ @_ 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rgb="FF5F5F5F"/>
      <name val="Segoe UI"/>
      <family val="2"/>
    </font>
    <font>
      <b/>
      <sz val="10"/>
      <color rgb="FF5F5F5F"/>
      <name val="Segoe UI"/>
      <family val="2"/>
    </font>
    <font>
      <b/>
      <sz val="12"/>
      <color rgb="FF5F5F5F"/>
      <name val="Segoe UI"/>
      <family val="2"/>
    </font>
    <font>
      <b/>
      <sz val="20"/>
      <color rgb="FF5F5F5F"/>
      <name val="Segoe UI"/>
      <family val="2"/>
    </font>
    <font>
      <sz val="8"/>
      <color rgb="FF5F5F5F"/>
      <name val="Segoe UI"/>
      <family val="2"/>
    </font>
    <font>
      <b/>
      <sz val="9"/>
      <color rgb="FF5F5F5F"/>
      <name val="Segoe UI"/>
      <family val="2"/>
    </font>
    <font>
      <sz val="9"/>
      <color rgb="FF5F5F5F"/>
      <name val="Segoe UI"/>
      <family val="2"/>
    </font>
    <font>
      <b/>
      <sz val="10"/>
      <color theme="0"/>
      <name val="Segoe UI"/>
      <family val="2"/>
    </font>
    <font>
      <b/>
      <sz val="8"/>
      <color rgb="FF5F5F5F"/>
      <name val="Segoe UI"/>
      <family val="2"/>
    </font>
    <font>
      <i/>
      <sz val="9"/>
      <color rgb="FF5F5F5F"/>
      <name val="Segoe UI"/>
      <family val="2"/>
    </font>
    <font>
      <sz val="9"/>
      <color rgb="FFFF0000"/>
      <name val="Segoe UI"/>
      <family val="2"/>
    </font>
    <font>
      <b/>
      <sz val="9"/>
      <color rgb="FFFF0000"/>
      <name val="Segoe UI"/>
      <family val="2"/>
    </font>
    <font>
      <b/>
      <sz val="6"/>
      <color rgb="FF5F5F5F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D1D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rgb="FF5F5F5F"/>
      </left>
      <right/>
      <top style="medium">
        <color rgb="FF5F5F5F"/>
      </top>
      <bottom style="thin">
        <color indexed="64"/>
      </bottom>
      <diagonal/>
    </border>
    <border>
      <left/>
      <right/>
      <top style="medium">
        <color rgb="FF5F5F5F"/>
      </top>
      <bottom style="thin">
        <color indexed="64"/>
      </bottom>
      <diagonal/>
    </border>
    <border>
      <left/>
      <right style="thin">
        <color indexed="64"/>
      </right>
      <top style="medium">
        <color rgb="FF5F5F5F"/>
      </top>
      <bottom style="thin">
        <color indexed="64"/>
      </bottom>
      <diagonal/>
    </border>
    <border>
      <left/>
      <right/>
      <top style="medium">
        <color rgb="FF5F5F5F"/>
      </top>
      <bottom/>
      <diagonal/>
    </border>
    <border>
      <left style="medium">
        <color auto="1"/>
      </left>
      <right/>
      <top style="medium">
        <color rgb="FF5F5F5F"/>
      </top>
      <bottom style="thin">
        <color indexed="64"/>
      </bottom>
      <diagonal/>
    </border>
    <border>
      <left style="thin">
        <color indexed="64"/>
      </left>
      <right/>
      <top style="medium">
        <color rgb="FF5F5F5F"/>
      </top>
      <bottom style="thin">
        <color indexed="64"/>
      </bottom>
      <diagonal/>
    </border>
    <border>
      <left/>
      <right style="medium">
        <color rgb="FF5F5F5F"/>
      </right>
      <top style="medium">
        <color rgb="FF5F5F5F"/>
      </top>
      <bottom style="thin">
        <color indexed="64"/>
      </bottom>
      <diagonal/>
    </border>
    <border>
      <left style="medium">
        <color rgb="FF5F5F5F"/>
      </left>
      <right/>
      <top/>
      <bottom/>
      <diagonal/>
    </border>
    <border>
      <left/>
      <right style="medium">
        <color rgb="FF5F5F5F"/>
      </right>
      <top style="thin">
        <color indexed="64"/>
      </top>
      <bottom/>
      <diagonal/>
    </border>
    <border>
      <left style="medium">
        <color rgb="FF5F5F5F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5F5F5F"/>
      </right>
      <top style="thin">
        <color indexed="64"/>
      </top>
      <bottom style="thin">
        <color indexed="64"/>
      </bottom>
      <diagonal/>
    </border>
    <border>
      <left/>
      <right style="medium">
        <color rgb="FF5F5F5F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rgb="FF5F5F5F"/>
      </right>
      <top style="thin">
        <color indexed="8"/>
      </top>
      <bottom style="thin">
        <color indexed="8"/>
      </bottom>
      <diagonal/>
    </border>
    <border>
      <left/>
      <right style="medium">
        <color rgb="FF5F5F5F"/>
      </right>
      <top/>
      <bottom/>
      <diagonal/>
    </border>
    <border>
      <left style="medium">
        <color rgb="FF5F5F5F"/>
      </left>
      <right/>
      <top/>
      <bottom style="medium">
        <color rgb="FF5F5F5F"/>
      </bottom>
      <diagonal/>
    </border>
    <border>
      <left/>
      <right/>
      <top/>
      <bottom style="medium">
        <color rgb="FF5F5F5F"/>
      </bottom>
      <diagonal/>
    </border>
    <border>
      <left/>
      <right style="medium">
        <color rgb="FF5F5F5F"/>
      </right>
      <top/>
      <bottom style="medium">
        <color rgb="FF5F5F5F"/>
      </bottom>
      <diagonal/>
    </border>
    <border>
      <left style="thin">
        <color indexed="64"/>
      </left>
      <right style="medium">
        <color rgb="FF5F5F5F"/>
      </right>
      <top style="thin">
        <color indexed="64"/>
      </top>
      <bottom style="thin">
        <color indexed="64"/>
      </bottom>
      <diagonal/>
    </border>
    <border>
      <left style="medium">
        <color rgb="FF5F5F5F"/>
      </left>
      <right/>
      <top style="thin">
        <color indexed="64"/>
      </top>
      <bottom/>
      <diagonal/>
    </border>
    <border>
      <left style="medium">
        <color rgb="FF5F5F5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F5F5F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rgb="FF5F5F5F"/>
      </bottom>
      <diagonal/>
    </border>
    <border>
      <left/>
      <right/>
      <top style="thin">
        <color indexed="64"/>
      </top>
      <bottom style="medium">
        <color rgb="FF5F5F5F"/>
      </bottom>
      <diagonal/>
    </border>
    <border>
      <left/>
      <right style="thin">
        <color indexed="64"/>
      </right>
      <top style="thin">
        <color indexed="64"/>
      </top>
      <bottom style="medium">
        <color rgb="FF5F5F5F"/>
      </bottom>
      <diagonal/>
    </border>
    <border>
      <left/>
      <right style="medium">
        <color rgb="FF5F5F5F"/>
      </right>
      <top style="thin">
        <color indexed="64"/>
      </top>
      <bottom style="medium">
        <color rgb="FF5F5F5F"/>
      </bottom>
      <diagonal/>
    </border>
    <border>
      <left style="medium">
        <color rgb="FF5F5F5F"/>
      </left>
      <right/>
      <top style="medium">
        <color rgb="FF5F5F5F"/>
      </top>
      <bottom/>
      <diagonal/>
    </border>
    <border>
      <left/>
      <right style="thin">
        <color indexed="64"/>
      </right>
      <top style="medium">
        <color rgb="FF5F5F5F"/>
      </top>
      <bottom/>
      <diagonal/>
    </border>
    <border>
      <left style="thin">
        <color indexed="64"/>
      </left>
      <right style="thin">
        <color indexed="64"/>
      </right>
      <top style="medium">
        <color rgb="FF5F5F5F"/>
      </top>
      <bottom style="thin">
        <color indexed="64"/>
      </bottom>
      <diagonal/>
    </border>
    <border>
      <left style="thin">
        <color indexed="64"/>
      </left>
      <right/>
      <top style="medium">
        <color rgb="FF5F5F5F"/>
      </top>
      <bottom/>
      <diagonal/>
    </border>
    <border>
      <left/>
      <right style="medium">
        <color rgb="FF5F5F5F"/>
      </right>
      <top style="medium">
        <color rgb="FF5F5F5F"/>
      </top>
      <bottom/>
      <diagonal/>
    </border>
    <border>
      <left/>
      <right style="thin">
        <color indexed="64"/>
      </right>
      <top/>
      <bottom style="medium">
        <color rgb="FF5F5F5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5F5F5F"/>
      </bottom>
      <diagonal/>
    </border>
    <border>
      <left style="thin">
        <color indexed="64"/>
      </left>
      <right/>
      <top/>
      <bottom style="medium">
        <color rgb="FF5F5F5F"/>
      </bottom>
      <diagonal/>
    </border>
    <border>
      <left style="medium">
        <color rgb="FF5F5F5F"/>
      </left>
      <right/>
      <top style="medium">
        <color rgb="FF5F5F5F"/>
      </top>
      <bottom style="medium">
        <color rgb="FF5F5F5F"/>
      </bottom>
      <diagonal/>
    </border>
    <border>
      <left/>
      <right/>
      <top style="medium">
        <color rgb="FF5F5F5F"/>
      </top>
      <bottom style="medium">
        <color rgb="FF5F5F5F"/>
      </bottom>
      <diagonal/>
    </border>
    <border>
      <left/>
      <right style="thin">
        <color indexed="64"/>
      </right>
      <top style="medium">
        <color rgb="FF5F5F5F"/>
      </top>
      <bottom style="medium">
        <color rgb="FF5F5F5F"/>
      </bottom>
      <diagonal/>
    </border>
    <border>
      <left style="thin">
        <color indexed="64"/>
      </left>
      <right/>
      <top style="medium">
        <color rgb="FF5F5F5F"/>
      </top>
      <bottom style="medium">
        <color rgb="FF5F5F5F"/>
      </bottom>
      <diagonal/>
    </border>
    <border>
      <left/>
      <right style="medium">
        <color rgb="FF5F5F5F"/>
      </right>
      <top style="medium">
        <color rgb="FF5F5F5F"/>
      </top>
      <bottom style="medium">
        <color rgb="FF5F5F5F"/>
      </bottom>
      <diagonal/>
    </border>
    <border>
      <left style="thin">
        <color auto="1"/>
      </left>
      <right/>
      <top style="thin">
        <color auto="1"/>
      </top>
      <bottom style="thin">
        <color rgb="FF5F5F5F"/>
      </bottom>
      <diagonal/>
    </border>
    <border>
      <left/>
      <right style="thin">
        <color auto="1"/>
      </right>
      <top style="thin">
        <color auto="1"/>
      </top>
      <bottom style="thin">
        <color rgb="FF5F5F5F"/>
      </bottom>
      <diagonal/>
    </border>
    <border>
      <left style="thin">
        <color auto="1"/>
      </left>
      <right/>
      <top style="thin">
        <color rgb="FF5F5F5F"/>
      </top>
      <bottom style="thin">
        <color rgb="FF5F5F5F"/>
      </bottom>
      <diagonal/>
    </border>
    <border>
      <left/>
      <right style="thin">
        <color auto="1"/>
      </right>
      <top style="thin">
        <color rgb="FF5F5F5F"/>
      </top>
      <bottom style="thin">
        <color rgb="FF5F5F5F"/>
      </bottom>
      <diagonal/>
    </border>
    <border>
      <left style="thin">
        <color auto="1"/>
      </left>
      <right/>
      <top style="thin">
        <color rgb="FF5F5F5F"/>
      </top>
      <bottom style="thin">
        <color auto="1"/>
      </bottom>
      <diagonal/>
    </border>
    <border>
      <left/>
      <right style="thin">
        <color auto="1"/>
      </right>
      <top style="thin">
        <color rgb="FF5F5F5F"/>
      </top>
      <bottom style="thin">
        <color auto="1"/>
      </bottom>
      <diagonal/>
    </border>
    <border>
      <left style="medium">
        <color rgb="FF5F5F5F"/>
      </left>
      <right/>
      <top style="thin">
        <color rgb="FF5F5F5F"/>
      </top>
      <bottom style="thin">
        <color rgb="FF5F5F5F"/>
      </bottom>
      <diagonal/>
    </border>
    <border>
      <left/>
      <right/>
      <top style="thin">
        <color rgb="FF5F5F5F"/>
      </top>
      <bottom style="thin">
        <color rgb="FF5F5F5F"/>
      </bottom>
      <diagonal/>
    </border>
    <border>
      <left/>
      <right style="thin">
        <color rgb="FF5F5F5F"/>
      </right>
      <top style="thin">
        <color rgb="FF5F5F5F"/>
      </top>
      <bottom style="thin">
        <color rgb="FF5F5F5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/>
    <xf numFmtId="0" fontId="8" fillId="0" borderId="0" xfId="0" applyFont="1" applyFill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2" borderId="0" xfId="0" applyFont="1" applyFill="1" applyBorder="1" applyProtection="1"/>
    <xf numFmtId="0" fontId="8" fillId="0" borderId="0" xfId="0" applyFont="1" applyBorder="1"/>
    <xf numFmtId="0" fontId="3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</xf>
    <xf numFmtId="10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9" fillId="6" borderId="2" xfId="0" applyFont="1" applyFill="1" applyBorder="1" applyAlignment="1">
      <alignment horizontal="center"/>
    </xf>
    <xf numFmtId="164" fontId="9" fillId="6" borderId="2" xfId="1" applyNumberFormat="1" applyFont="1" applyFill="1" applyBorder="1" applyAlignment="1">
      <alignment horizontal="center"/>
    </xf>
    <xf numFmtId="0" fontId="3" fillId="0" borderId="0" xfId="0" applyFont="1" applyAlignment="1"/>
    <xf numFmtId="14" fontId="7" fillId="0" borderId="0" xfId="0" applyNumberFormat="1" applyFont="1" applyAlignment="1"/>
    <xf numFmtId="0" fontId="7" fillId="0" borderId="0" xfId="0" applyFont="1" applyAlignment="1"/>
    <xf numFmtId="0" fontId="9" fillId="2" borderId="0" xfId="0" applyFont="1" applyFill="1" applyBorder="1" applyProtection="1"/>
    <xf numFmtId="0" fontId="9" fillId="0" borderId="0" xfId="0" applyFont="1"/>
    <xf numFmtId="0" fontId="9" fillId="2" borderId="0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12" borderId="2" xfId="0" applyFont="1" applyFill="1" applyBorder="1" applyAlignment="1" applyProtection="1">
      <alignment horizontal="center"/>
      <protection locked="0"/>
    </xf>
    <xf numFmtId="0" fontId="9" fillId="12" borderId="5" xfId="0" applyFont="1" applyFill="1" applyBorder="1" applyAlignment="1" applyProtection="1">
      <alignment horizontal="center"/>
      <protection locked="0"/>
    </xf>
    <xf numFmtId="0" fontId="9" fillId="12" borderId="5" xfId="0" applyFont="1" applyFill="1" applyBorder="1" applyAlignment="1" applyProtection="1">
      <alignment horizontal="center" wrapText="1"/>
      <protection locked="0"/>
    </xf>
    <xf numFmtId="0" fontId="9" fillId="0" borderId="0" xfId="0" applyFont="1" applyBorder="1"/>
    <xf numFmtId="0" fontId="8" fillId="2" borderId="2" xfId="0" applyFont="1" applyFill="1" applyBorder="1" applyAlignment="1" applyProtection="1">
      <alignment horizontal="center"/>
    </xf>
    <xf numFmtId="0" fontId="9" fillId="0" borderId="0" xfId="0" applyFont="1" applyAlignment="1">
      <alignment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12" borderId="8" xfId="0" applyFont="1" applyFill="1" applyBorder="1" applyAlignment="1" applyProtection="1">
      <alignment horizontal="center"/>
      <protection locked="0"/>
    </xf>
    <xf numFmtId="164" fontId="9" fillId="12" borderId="8" xfId="0" applyNumberFormat="1" applyFont="1" applyFill="1" applyBorder="1" applyAlignment="1" applyProtection="1">
      <alignment horizontal="center"/>
      <protection locked="0"/>
    </xf>
    <xf numFmtId="10" fontId="9" fillId="2" borderId="7" xfId="0" applyNumberFormat="1" applyFont="1" applyFill="1" applyBorder="1" applyAlignment="1" applyProtection="1">
      <alignment horizontal="center"/>
    </xf>
    <xf numFmtId="0" fontId="9" fillId="12" borderId="9" xfId="0" applyFont="1" applyFill="1" applyBorder="1" applyAlignment="1" applyProtection="1">
      <alignment horizontal="center"/>
      <protection locked="0"/>
    </xf>
    <xf numFmtId="0" fontId="3" fillId="0" borderId="26" xfId="0" applyFont="1" applyBorder="1"/>
    <xf numFmtId="0" fontId="3" fillId="0" borderId="0" xfId="0" applyFont="1" applyFill="1" applyBorder="1"/>
    <xf numFmtId="0" fontId="9" fillId="2" borderId="30" xfId="0" applyFont="1" applyFill="1" applyBorder="1" applyProtection="1"/>
    <xf numFmtId="0" fontId="9" fillId="0" borderId="30" xfId="0" applyFont="1" applyBorder="1"/>
    <xf numFmtId="0" fontId="9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7" fillId="0" borderId="38" xfId="0" applyFont="1" applyBorder="1" applyAlignment="1"/>
    <xf numFmtId="0" fontId="3" fillId="0" borderId="39" xfId="0" applyFont="1" applyBorder="1"/>
    <xf numFmtId="0" fontId="8" fillId="2" borderId="40" xfId="0" applyFont="1" applyFill="1" applyBorder="1" applyAlignment="1" applyProtection="1">
      <alignment horizontal="center"/>
    </xf>
    <xf numFmtId="0" fontId="9" fillId="2" borderId="32" xfId="0" applyFont="1" applyFill="1" applyBorder="1" applyProtection="1"/>
    <xf numFmtId="0" fontId="9" fillId="2" borderId="41" xfId="0" applyFont="1" applyFill="1" applyBorder="1" applyProtection="1"/>
    <xf numFmtId="0" fontId="9" fillId="2" borderId="42" xfId="0" applyFont="1" applyFill="1" applyBorder="1" applyProtection="1"/>
    <xf numFmtId="0" fontId="8" fillId="5" borderId="43" xfId="0" applyFont="1" applyFill="1" applyBorder="1" applyAlignment="1" applyProtection="1">
      <alignment horizontal="center"/>
    </xf>
    <xf numFmtId="0" fontId="3" fillId="2" borderId="37" xfId="0" applyFont="1" applyFill="1" applyBorder="1" applyProtection="1"/>
    <xf numFmtId="0" fontId="3" fillId="2" borderId="38" xfId="0" applyFont="1" applyFill="1" applyBorder="1" applyProtection="1"/>
    <xf numFmtId="0" fontId="3" fillId="0" borderId="57" xfId="0" applyFont="1" applyBorder="1"/>
    <xf numFmtId="0" fontId="3" fillId="0" borderId="57" xfId="0" applyFont="1" applyFill="1" applyBorder="1"/>
    <xf numFmtId="0" fontId="3" fillId="0" borderId="30" xfId="0" applyFont="1" applyBorder="1"/>
    <xf numFmtId="0" fontId="3" fillId="0" borderId="36" xfId="0" applyFont="1" applyBorder="1"/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3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2" fillId="0" borderId="0" xfId="0" applyFont="1" applyBorder="1"/>
    <xf numFmtId="0" fontId="15" fillId="0" borderId="38" xfId="0" applyFont="1" applyBorder="1" applyAlignment="1"/>
    <xf numFmtId="2" fontId="9" fillId="12" borderId="8" xfId="0" applyNumberFormat="1" applyFont="1" applyFill="1" applyBorder="1" applyAlignment="1" applyProtection="1">
      <alignment horizontal="center"/>
      <protection locked="0"/>
    </xf>
    <xf numFmtId="2" fontId="9" fillId="12" borderId="9" xfId="0" applyNumberFormat="1" applyFont="1" applyFill="1" applyBorder="1" applyAlignment="1" applyProtection="1">
      <alignment horizontal="center"/>
      <protection locked="0"/>
    </xf>
    <xf numFmtId="165" fontId="9" fillId="2" borderId="8" xfId="0" applyNumberFormat="1" applyFont="1" applyFill="1" applyBorder="1" applyAlignment="1" applyProtection="1">
      <alignment horizontal="center"/>
    </xf>
    <xf numFmtId="165" fontId="9" fillId="2" borderId="35" xfId="0" applyNumberFormat="1" applyFont="1" applyFill="1" applyBorder="1" applyAlignment="1" applyProtection="1">
      <alignment horizontal="center"/>
    </xf>
    <xf numFmtId="0" fontId="4" fillId="13" borderId="4" xfId="0" applyFont="1" applyFill="1" applyBorder="1" applyAlignment="1" applyProtection="1">
      <alignment horizontal="center" vertical="center"/>
      <protection locked="0"/>
    </xf>
    <xf numFmtId="0" fontId="4" fillId="13" borderId="31" xfId="0" applyFont="1" applyFill="1" applyBorder="1" applyAlignment="1" applyProtection="1">
      <alignment horizontal="center" vertical="center"/>
      <protection locked="0"/>
    </xf>
    <xf numFmtId="10" fontId="9" fillId="2" borderId="8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10" fontId="8" fillId="7" borderId="3" xfId="0" applyNumberFormat="1" applyFont="1" applyFill="1" applyBorder="1" applyAlignment="1">
      <alignment horizontal="center"/>
    </xf>
    <xf numFmtId="10" fontId="8" fillId="7" borderId="10" xfId="0" applyNumberFormat="1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0" fontId="8" fillId="7" borderId="29" xfId="0" applyFont="1" applyFill="1" applyBorder="1" applyAlignment="1">
      <alignment horizontal="center"/>
    </xf>
    <xf numFmtId="0" fontId="4" fillId="9" borderId="50" xfId="0" applyFont="1" applyFill="1" applyBorder="1" applyAlignment="1">
      <alignment horizontal="center" vertical="center" wrapText="1"/>
    </xf>
    <xf numFmtId="3" fontId="4" fillId="13" borderId="50" xfId="0" applyNumberFormat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/>
    </xf>
    <xf numFmtId="0" fontId="10" fillId="14" borderId="28" xfId="0" applyFont="1" applyFill="1" applyBorder="1" applyAlignment="1">
      <alignment horizontal="center"/>
    </xf>
    <xf numFmtId="0" fontId="10" fillId="14" borderId="24" xfId="0" applyFont="1" applyFill="1" applyBorder="1" applyAlignment="1">
      <alignment horizontal="center"/>
    </xf>
    <xf numFmtId="0" fontId="10" fillId="14" borderId="25" xfId="0" applyFont="1" applyFill="1" applyBorder="1" applyAlignment="1">
      <alignment horizontal="center"/>
    </xf>
    <xf numFmtId="0" fontId="10" fillId="15" borderId="28" xfId="0" applyFont="1" applyFill="1" applyBorder="1" applyAlignment="1">
      <alignment horizontal="center"/>
    </xf>
    <xf numFmtId="0" fontId="10" fillId="15" borderId="24" xfId="0" applyFont="1" applyFill="1" applyBorder="1" applyAlignment="1">
      <alignment horizontal="center"/>
    </xf>
    <xf numFmtId="0" fontId="10" fillId="15" borderId="2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2" borderId="2" xfId="0" applyFont="1" applyFill="1" applyBorder="1" applyAlignment="1" applyProtection="1">
      <alignment horizontal="center"/>
    </xf>
    <xf numFmtId="0" fontId="8" fillId="2" borderId="40" xfId="0" applyFont="1" applyFill="1" applyBorder="1" applyAlignment="1" applyProtection="1">
      <alignment horizontal="center"/>
    </xf>
    <xf numFmtId="10" fontId="8" fillId="3" borderId="44" xfId="0" applyNumberFormat="1" applyFont="1" applyFill="1" applyBorder="1" applyAlignment="1" applyProtection="1">
      <alignment horizontal="center" vertical="center"/>
    </xf>
    <xf numFmtId="10" fontId="8" fillId="3" borderId="47" xfId="0" applyNumberFormat="1" applyFont="1" applyFill="1" applyBorder="1" applyAlignment="1" applyProtection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13" borderId="3" xfId="0" applyNumberFormat="1" applyFont="1" applyFill="1" applyBorder="1" applyAlignment="1" applyProtection="1">
      <alignment horizontal="center"/>
      <protection locked="0"/>
    </xf>
    <xf numFmtId="49" fontId="4" fillId="13" borderId="10" xfId="0" applyNumberFormat="1" applyFont="1" applyFill="1" applyBorder="1" applyAlignment="1" applyProtection="1">
      <alignment horizontal="center"/>
      <protection locked="0"/>
    </xf>
    <xf numFmtId="49" fontId="4" fillId="13" borderId="3" xfId="0" applyNumberFormat="1" applyFont="1" applyFill="1" applyBorder="1" applyAlignment="1" applyProtection="1">
      <alignment horizontal="left"/>
      <protection locked="0"/>
    </xf>
    <xf numFmtId="49" fontId="4" fillId="13" borderId="16" xfId="0" applyNumberFormat="1" applyFont="1" applyFill="1" applyBorder="1" applyAlignment="1" applyProtection="1">
      <alignment horizontal="left"/>
      <protection locked="0"/>
    </xf>
    <xf numFmtId="49" fontId="4" fillId="13" borderId="10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/>
    </xf>
    <xf numFmtId="3" fontId="4" fillId="10" borderId="51" xfId="0" applyNumberFormat="1" applyFont="1" applyFill="1" applyBorder="1" applyAlignment="1" applyProtection="1">
      <alignment horizontal="center" vertical="center"/>
    </xf>
    <xf numFmtId="3" fontId="4" fillId="10" borderId="52" xfId="0" applyNumberFormat="1" applyFont="1" applyFill="1" applyBorder="1" applyAlignment="1" applyProtection="1">
      <alignment horizontal="center" vertical="center"/>
    </xf>
    <xf numFmtId="3" fontId="4" fillId="10" borderId="55" xfId="0" applyNumberFormat="1" applyFont="1" applyFill="1" applyBorder="1" applyAlignment="1" applyProtection="1">
      <alignment horizontal="center" vertical="center"/>
    </xf>
    <xf numFmtId="3" fontId="4" fillId="10" borderId="39" xfId="0" applyNumberFormat="1" applyFont="1" applyFill="1" applyBorder="1" applyAlignment="1" applyProtection="1">
      <alignment horizontal="center" vertical="center"/>
    </xf>
    <xf numFmtId="0" fontId="4" fillId="0" borderId="59" xfId="0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 wrapText="1"/>
    </xf>
    <xf numFmtId="3" fontId="4" fillId="13" borderId="44" xfId="0" applyNumberFormat="1" applyFont="1" applyFill="1" applyBorder="1" applyAlignment="1" applyProtection="1">
      <alignment horizontal="center" vertical="center"/>
      <protection locked="0"/>
    </xf>
    <xf numFmtId="3" fontId="4" fillId="13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10" borderId="51" xfId="0" applyFont="1" applyFill="1" applyBorder="1" applyAlignment="1">
      <alignment horizontal="center" vertical="center" wrapText="1"/>
    </xf>
    <xf numFmtId="0" fontId="4" fillId="10" borderId="49" xfId="0" applyFont="1" applyFill="1" applyBorder="1" applyAlignment="1">
      <alignment horizontal="center" vertical="center" wrapText="1"/>
    </xf>
    <xf numFmtId="0" fontId="4" fillId="10" borderId="55" xfId="0" applyFont="1" applyFill="1" applyBorder="1" applyAlignment="1">
      <alignment horizontal="center" vertical="center" wrapText="1"/>
    </xf>
    <xf numFmtId="0" fontId="4" fillId="10" borderId="53" xfId="0" applyFont="1" applyFill="1" applyBorder="1" applyAlignment="1">
      <alignment horizontal="center" vertical="center" wrapText="1"/>
    </xf>
    <xf numFmtId="0" fontId="4" fillId="13" borderId="59" xfId="0" applyFont="1" applyFill="1" applyBorder="1" applyAlignment="1" applyProtection="1">
      <alignment horizontal="center" vertical="center"/>
      <protection locked="0"/>
    </xf>
    <xf numFmtId="0" fontId="4" fillId="13" borderId="60" xfId="0" applyFont="1" applyFill="1" applyBorder="1" applyAlignment="1" applyProtection="1">
      <alignment horizontal="center" vertical="center"/>
      <protection locked="0"/>
    </xf>
    <xf numFmtId="0" fontId="4" fillId="4" borderId="54" xfId="0" applyFont="1" applyFill="1" applyBorder="1" applyAlignment="1">
      <alignment horizontal="center" vertical="center" wrapText="1"/>
    </xf>
    <xf numFmtId="0" fontId="4" fillId="13" borderId="58" xfId="0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2" borderId="20" xfId="0" applyFont="1" applyFill="1" applyBorder="1" applyAlignment="1" applyProtection="1">
      <alignment horizontal="center"/>
    </xf>
    <xf numFmtId="0" fontId="9" fillId="2" borderId="34" xfId="0" applyFont="1" applyFill="1" applyBorder="1" applyAlignment="1" applyProtection="1">
      <alignment horizontal="center"/>
    </xf>
    <xf numFmtId="0" fontId="9" fillId="8" borderId="17" xfId="0" applyFont="1" applyFill="1" applyBorder="1" applyAlignment="1" applyProtection="1">
      <alignment horizontal="center"/>
    </xf>
    <xf numFmtId="2" fontId="9" fillId="2" borderId="9" xfId="0" applyNumberFormat="1" applyFont="1" applyFill="1" applyBorder="1" applyAlignment="1" applyProtection="1">
      <alignment horizontal="center"/>
    </xf>
    <xf numFmtId="2" fontId="9" fillId="2" borderId="8" xfId="0" applyNumberFormat="1" applyFont="1" applyFill="1" applyBorder="1" applyAlignment="1" applyProtection="1">
      <alignment horizontal="center"/>
    </xf>
    <xf numFmtId="0" fontId="9" fillId="2" borderId="17" xfId="0" applyFont="1" applyFill="1" applyBorder="1" applyAlignment="1" applyProtection="1">
      <alignment horizontal="center"/>
    </xf>
    <xf numFmtId="0" fontId="9" fillId="11" borderId="17" xfId="0" applyFont="1" applyFill="1" applyBorder="1" applyAlignment="1" applyProtection="1">
      <alignment horizontal="center"/>
    </xf>
    <xf numFmtId="0" fontId="4" fillId="3" borderId="44" xfId="0" applyFont="1" applyFill="1" applyBorder="1" applyAlignment="1" applyProtection="1">
      <alignment horizontal="center" vertical="center"/>
    </xf>
    <xf numFmtId="0" fontId="4" fillId="3" borderId="45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4" fillId="13" borderId="18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3" borderId="16" xfId="0" applyFont="1" applyFill="1" applyBorder="1" applyAlignment="1" applyProtection="1">
      <alignment horizontal="center" vertical="center" wrapText="1"/>
      <protection locked="0"/>
    </xf>
    <xf numFmtId="0" fontId="4" fillId="13" borderId="10" xfId="0" applyFont="1" applyFill="1" applyBorder="1" applyAlignment="1" applyProtection="1">
      <alignment horizontal="center" vertical="center" wrapText="1"/>
      <protection locked="0"/>
    </xf>
    <xf numFmtId="2" fontId="9" fillId="2" borderId="0" xfId="0" applyNumberFormat="1" applyFont="1" applyFill="1" applyBorder="1" applyAlignment="1" applyProtection="1">
      <alignment horizontal="center"/>
    </xf>
    <xf numFmtId="0" fontId="9" fillId="2" borderId="33" xfId="0" applyFont="1" applyFill="1" applyBorder="1" applyAlignment="1" applyProtection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16" borderId="27" xfId="0" applyFont="1" applyFill="1" applyBorder="1" applyAlignment="1">
      <alignment horizontal="center" vertical="center"/>
    </xf>
    <xf numFmtId="0" fontId="10" fillId="16" borderId="24" xfId="0" applyFont="1" applyFill="1" applyBorder="1" applyAlignment="1">
      <alignment horizontal="center" vertical="center"/>
    </xf>
    <xf numFmtId="0" fontId="4" fillId="7" borderId="48" xfId="0" applyFont="1" applyFill="1" applyBorder="1" applyAlignment="1">
      <alignment horizontal="left" vertical="center"/>
    </xf>
    <xf numFmtId="0" fontId="4" fillId="7" borderId="26" xfId="0" applyFont="1" applyFill="1" applyBorder="1" applyAlignment="1">
      <alignment horizontal="left" vertical="center"/>
    </xf>
    <xf numFmtId="0" fontId="4" fillId="7" borderId="52" xfId="0" applyFont="1" applyFill="1" applyBorder="1" applyAlignment="1">
      <alignment horizontal="left" vertical="center"/>
    </xf>
    <xf numFmtId="166" fontId="12" fillId="0" borderId="63" xfId="0" applyNumberFormat="1" applyFont="1" applyBorder="1" applyAlignment="1">
      <alignment horizontal="center"/>
    </xf>
    <xf numFmtId="166" fontId="12" fillId="0" borderId="64" xfId="0" applyNumberFormat="1" applyFont="1" applyBorder="1" applyAlignment="1">
      <alignment horizontal="center"/>
    </xf>
    <xf numFmtId="44" fontId="12" fillId="0" borderId="63" xfId="2" applyFont="1" applyBorder="1" applyAlignment="1">
      <alignment horizontal="center"/>
    </xf>
    <xf numFmtId="44" fontId="12" fillId="0" borderId="64" xfId="2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3" fillId="0" borderId="3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64" fontId="9" fillId="6" borderId="2" xfId="1" applyNumberFormat="1" applyFont="1" applyFill="1" applyBorder="1" applyAlignment="1">
      <alignment horizontal="center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0" fontId="3" fillId="13" borderId="1" xfId="0" applyFont="1" applyFill="1" applyBorder="1" applyAlignment="1" applyProtection="1">
      <alignment horizontal="center"/>
      <protection locked="0"/>
    </xf>
    <xf numFmtId="44" fontId="12" fillId="0" borderId="65" xfId="2" applyFont="1" applyBorder="1" applyAlignment="1">
      <alignment horizontal="center"/>
    </xf>
    <xf numFmtId="44" fontId="12" fillId="0" borderId="66" xfId="2" applyFont="1" applyBorder="1" applyAlignment="1">
      <alignment horizontal="center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44" fontId="8" fillId="17" borderId="0" xfId="2" applyFont="1" applyFill="1" applyBorder="1" applyAlignment="1">
      <alignment horizontal="center"/>
    </xf>
    <xf numFmtId="0" fontId="11" fillId="0" borderId="67" xfId="0" applyFont="1" applyBorder="1" applyAlignment="1">
      <alignment horizontal="left" vertical="center" wrapText="1"/>
    </xf>
    <xf numFmtId="0" fontId="11" fillId="0" borderId="68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2" fillId="0" borderId="67" xfId="0" applyFont="1" applyBorder="1" applyAlignment="1">
      <alignment horizontal="left"/>
    </xf>
    <xf numFmtId="0" fontId="12" fillId="0" borderId="68" xfId="0" applyFont="1" applyBorder="1" applyAlignment="1">
      <alignment horizontal="left"/>
    </xf>
    <xf numFmtId="0" fontId="12" fillId="0" borderId="69" xfId="0" applyFont="1" applyBorder="1" applyAlignment="1">
      <alignment horizontal="left"/>
    </xf>
    <xf numFmtId="0" fontId="12" fillId="0" borderId="64" xfId="0" applyFont="1" applyBorder="1" applyAlignment="1">
      <alignment horizontal="center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FFFFCC"/>
      <color rgb="FF5F5F5F"/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44</xdr:row>
      <xdr:rowOff>47625</xdr:rowOff>
    </xdr:from>
    <xdr:to>
      <xdr:col>2</xdr:col>
      <xdr:colOff>276225</xdr:colOff>
      <xdr:row>44</xdr:row>
      <xdr:rowOff>180975</xdr:rowOff>
    </xdr:to>
    <xdr:sp macro="" textlink="">
      <xdr:nvSpPr>
        <xdr:cNvPr id="1128" name="AutoShape 6">
          <a:extLst>
            <a:ext uri="{FF2B5EF4-FFF2-40B4-BE49-F238E27FC236}">
              <a16:creationId xmlns:a16="http://schemas.microsoft.com/office/drawing/2014/main" id="{A2B8D63D-E84C-4E52-B510-B0D9559307D2}"/>
            </a:ext>
          </a:extLst>
        </xdr:cNvPr>
        <xdr:cNvSpPr>
          <a:spLocks noChangeArrowheads="1"/>
        </xdr:cNvSpPr>
      </xdr:nvSpPr>
      <xdr:spPr bwMode="auto">
        <a:xfrm flipH="1">
          <a:off x="904875" y="8715375"/>
          <a:ext cx="171450" cy="133350"/>
        </a:xfrm>
        <a:prstGeom prst="up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38099</xdr:colOff>
      <xdr:row>0</xdr:row>
      <xdr:rowOff>57151</xdr:rowOff>
    </xdr:from>
    <xdr:to>
      <xdr:col>20</xdr:col>
      <xdr:colOff>361949</xdr:colOff>
      <xdr:row>0</xdr:row>
      <xdr:rowOff>455729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8D591AB7-4443-4660-BD21-6E8DF23B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4" y="57151"/>
          <a:ext cx="1190625" cy="3985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16</xdr:col>
      <xdr:colOff>38100</xdr:colOff>
      <xdr:row>54</xdr:row>
      <xdr:rowOff>47625</xdr:rowOff>
    </xdr:from>
    <xdr:to>
      <xdr:col>16</xdr:col>
      <xdr:colOff>323850</xdr:colOff>
      <xdr:row>55</xdr:row>
      <xdr:rowOff>123825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69576A48-F757-4D75-8E9F-372D0C4BA06A}"/>
            </a:ext>
          </a:extLst>
        </xdr:cNvPr>
        <xdr:cNvSpPr/>
      </xdr:nvSpPr>
      <xdr:spPr>
        <a:xfrm rot="10800000">
          <a:off x="4981575" y="8753475"/>
          <a:ext cx="285750" cy="13335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1"/>
  <sheetViews>
    <sheetView tabSelected="1" view="pageLayout" zoomScaleNormal="90" workbookViewId="0">
      <selection activeCell="N11" sqref="N11:O11"/>
    </sheetView>
  </sheetViews>
  <sheetFormatPr baseColWidth="10" defaultColWidth="10.85546875" defaultRowHeight="14.25" x14ac:dyDescent="0.25"/>
  <cols>
    <col min="1" max="1" width="6" style="1" customWidth="1"/>
    <col min="2" max="3" width="6.140625" style="1" customWidth="1"/>
    <col min="4" max="4" width="0.7109375" style="1" customWidth="1"/>
    <col min="5" max="6" width="6.140625" style="1" customWidth="1"/>
    <col min="7" max="7" width="0.7109375" style="1" customWidth="1"/>
    <col min="8" max="9" width="6.140625" style="1" customWidth="1"/>
    <col min="10" max="10" width="0.7109375" style="1" customWidth="1"/>
    <col min="11" max="12" width="6.140625" style="1" customWidth="1"/>
    <col min="13" max="13" width="0.7109375" style="1" customWidth="1"/>
    <col min="14" max="15" width="6.140625" style="1" customWidth="1"/>
    <col min="16" max="16" width="0.7109375" style="1" customWidth="1"/>
    <col min="17" max="18" width="6.140625" style="1" customWidth="1"/>
    <col min="19" max="19" width="0.7109375" style="1" customWidth="1"/>
    <col min="20" max="21" width="6.140625" style="1" customWidth="1"/>
    <col min="22" max="16384" width="10.85546875" style="1"/>
  </cols>
  <sheetData>
    <row r="1" spans="1:21" ht="41.25" customHeight="1" x14ac:dyDescent="0.25">
      <c r="A1" s="94" t="s">
        <v>53</v>
      </c>
      <c r="B1" s="95"/>
      <c r="C1" s="95"/>
      <c r="D1" s="95"/>
      <c r="E1" s="95"/>
      <c r="F1" s="95"/>
      <c r="G1" s="95"/>
      <c r="H1" s="95"/>
      <c r="I1" s="95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6" customHeight="1" x14ac:dyDescent="0.25">
      <c r="R2" s="102"/>
      <c r="S2" s="102"/>
      <c r="T2" s="102"/>
      <c r="U2" s="2"/>
    </row>
    <row r="3" spans="1:21" x14ac:dyDescent="0.25">
      <c r="A3" s="96" t="s">
        <v>21</v>
      </c>
      <c r="B3" s="96"/>
      <c r="C3" s="96"/>
      <c r="E3" s="97"/>
      <c r="F3" s="98"/>
      <c r="H3" s="96" t="s">
        <v>22</v>
      </c>
      <c r="I3" s="96"/>
      <c r="K3" s="99"/>
      <c r="L3" s="100"/>
      <c r="M3" s="100"/>
      <c r="N3" s="100"/>
      <c r="O3" s="100"/>
      <c r="P3" s="100"/>
      <c r="Q3" s="100"/>
      <c r="R3" s="100"/>
      <c r="S3" s="100"/>
      <c r="T3" s="100"/>
      <c r="U3" s="101"/>
    </row>
    <row r="4" spans="1:21" ht="7.5" customHeight="1" x14ac:dyDescent="0.25"/>
    <row r="5" spans="1:21" x14ac:dyDescent="0.25">
      <c r="H5" s="96" t="s">
        <v>23</v>
      </c>
      <c r="I5" s="96"/>
      <c r="K5" s="99"/>
      <c r="L5" s="100"/>
      <c r="M5" s="100"/>
      <c r="N5" s="100"/>
      <c r="O5" s="100"/>
      <c r="P5" s="100"/>
      <c r="Q5" s="100"/>
      <c r="R5" s="100"/>
      <c r="S5" s="100"/>
      <c r="T5" s="100"/>
      <c r="U5" s="101"/>
    </row>
    <row r="6" spans="1:21" ht="3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6" customHeight="1" thickBot="1" x14ac:dyDescent="0.3">
      <c r="R7" s="85"/>
      <c r="S7" s="85"/>
      <c r="T7" s="85"/>
      <c r="U7" s="2"/>
    </row>
    <row r="8" spans="1:21" ht="30.75" customHeight="1" thickBot="1" x14ac:dyDescent="0.3">
      <c r="A8" s="114" t="s">
        <v>24</v>
      </c>
      <c r="B8" s="115"/>
      <c r="C8" s="116"/>
      <c r="D8" s="49"/>
      <c r="E8" s="107" t="s">
        <v>25</v>
      </c>
      <c r="F8" s="108"/>
      <c r="G8" s="50"/>
      <c r="H8" s="124">
        <v>0</v>
      </c>
      <c r="I8" s="127"/>
      <c r="J8" s="50"/>
      <c r="K8" s="107" t="s">
        <v>26</v>
      </c>
      <c r="L8" s="108"/>
      <c r="M8" s="50"/>
      <c r="N8" s="124">
        <v>0</v>
      </c>
      <c r="O8" s="127"/>
      <c r="P8" s="50"/>
      <c r="Q8" s="107" t="s">
        <v>27</v>
      </c>
      <c r="R8" s="108"/>
      <c r="S8" s="49"/>
      <c r="T8" s="124">
        <v>100</v>
      </c>
      <c r="U8" s="125"/>
    </row>
    <row r="9" spans="1:21" ht="6" customHeight="1" thickBot="1" x14ac:dyDescent="0.3">
      <c r="R9" s="85"/>
      <c r="S9" s="85"/>
      <c r="T9" s="85"/>
      <c r="U9" s="2"/>
    </row>
    <row r="10" spans="1:21" x14ac:dyDescent="0.25">
      <c r="A10" s="117" t="s">
        <v>32</v>
      </c>
      <c r="B10" s="118"/>
      <c r="C10" s="118"/>
      <c r="D10" s="118"/>
      <c r="E10" s="118"/>
      <c r="F10" s="118"/>
      <c r="G10" s="118"/>
      <c r="H10" s="118"/>
      <c r="I10" s="119"/>
      <c r="J10" s="33"/>
      <c r="K10" s="75" t="s">
        <v>28</v>
      </c>
      <c r="L10" s="75"/>
      <c r="M10" s="33"/>
      <c r="N10" s="76">
        <v>0</v>
      </c>
      <c r="O10" s="76"/>
      <c r="P10" s="33"/>
      <c r="Q10" s="120" t="s">
        <v>33</v>
      </c>
      <c r="R10" s="121"/>
      <c r="S10" s="33"/>
      <c r="T10" s="103">
        <f>SUM(N10:O11)</f>
        <v>0</v>
      </c>
      <c r="U10" s="104"/>
    </row>
    <row r="11" spans="1:21" ht="15" thickBot="1" x14ac:dyDescent="0.3">
      <c r="A11" s="111" t="s">
        <v>30</v>
      </c>
      <c r="B11" s="112"/>
      <c r="C11" s="112"/>
      <c r="D11" s="112"/>
      <c r="E11" s="112"/>
      <c r="F11" s="112"/>
      <c r="G11" s="112"/>
      <c r="H11" s="112"/>
      <c r="I11" s="113"/>
      <c r="J11" s="39"/>
      <c r="K11" s="126" t="s">
        <v>29</v>
      </c>
      <c r="L11" s="126"/>
      <c r="M11" s="39"/>
      <c r="N11" s="109">
        <v>0</v>
      </c>
      <c r="O11" s="110"/>
      <c r="P11" s="39"/>
      <c r="Q11" s="122"/>
      <c r="R11" s="123"/>
      <c r="S11" s="39"/>
      <c r="T11" s="105"/>
      <c r="U11" s="106"/>
    </row>
    <row r="12" spans="1:21" ht="6" customHeight="1" thickBot="1" x14ac:dyDescent="0.3">
      <c r="R12" s="85"/>
      <c r="S12" s="85"/>
      <c r="T12" s="85"/>
      <c r="U12" s="2"/>
    </row>
    <row r="13" spans="1:21" x14ac:dyDescent="0.25">
      <c r="A13" s="90" t="s">
        <v>24</v>
      </c>
      <c r="B13" s="91"/>
      <c r="C13" s="91"/>
      <c r="D13" s="91"/>
      <c r="E13" s="91"/>
      <c r="F13" s="91"/>
      <c r="G13" s="91"/>
      <c r="H13" s="91"/>
      <c r="I13" s="92"/>
      <c r="J13" s="33"/>
      <c r="K13" s="79" t="s">
        <v>40</v>
      </c>
      <c r="L13" s="80"/>
      <c r="M13" s="80"/>
      <c r="N13" s="80"/>
      <c r="O13" s="80"/>
      <c r="P13" s="80"/>
      <c r="Q13" s="80"/>
      <c r="R13" s="81"/>
      <c r="S13" s="33"/>
      <c r="T13" s="73" t="s">
        <v>49</v>
      </c>
      <c r="U13" s="74"/>
    </row>
    <row r="14" spans="1:21" s="17" customFormat="1" ht="12" x14ac:dyDescent="0.2">
      <c r="A14" s="35"/>
      <c r="B14" s="77" t="s">
        <v>0</v>
      </c>
      <c r="C14" s="78"/>
      <c r="D14" s="18"/>
      <c r="E14" s="138" t="s">
        <v>39</v>
      </c>
      <c r="F14" s="138"/>
      <c r="G14" s="18"/>
      <c r="H14" s="139" t="s">
        <v>35</v>
      </c>
      <c r="I14" s="139"/>
      <c r="J14" s="18"/>
      <c r="K14" s="135" t="s">
        <v>1</v>
      </c>
      <c r="L14" s="135"/>
      <c r="M14" s="18"/>
      <c r="N14" s="135" t="s">
        <v>34</v>
      </c>
      <c r="O14" s="135"/>
      <c r="P14" s="18"/>
      <c r="Q14" s="135" t="s">
        <v>38</v>
      </c>
      <c r="R14" s="135"/>
      <c r="S14" s="18"/>
      <c r="T14" s="86" t="s">
        <v>2</v>
      </c>
      <c r="U14" s="87"/>
    </row>
    <row r="15" spans="1:21" s="17" customFormat="1" ht="12" x14ac:dyDescent="0.2">
      <c r="A15" s="35"/>
      <c r="B15" s="19" t="s">
        <v>3</v>
      </c>
      <c r="C15" s="19" t="s">
        <v>4</v>
      </c>
      <c r="D15" s="18"/>
      <c r="E15" s="19" t="s">
        <v>3</v>
      </c>
      <c r="F15" s="19" t="s">
        <v>4</v>
      </c>
      <c r="G15" s="18"/>
      <c r="H15" s="19" t="s">
        <v>3</v>
      </c>
      <c r="I15" s="19" t="s">
        <v>4</v>
      </c>
      <c r="J15" s="18"/>
      <c r="K15" s="19" t="s">
        <v>3</v>
      </c>
      <c r="L15" s="19" t="s">
        <v>4</v>
      </c>
      <c r="M15" s="18"/>
      <c r="N15" s="19" t="s">
        <v>3</v>
      </c>
      <c r="O15" s="19" t="s">
        <v>4</v>
      </c>
      <c r="P15" s="18"/>
      <c r="Q15" s="19" t="s">
        <v>5</v>
      </c>
      <c r="R15" s="19" t="s">
        <v>6</v>
      </c>
      <c r="S15" s="18"/>
      <c r="T15" s="24" t="s">
        <v>3</v>
      </c>
      <c r="U15" s="42" t="s">
        <v>4</v>
      </c>
    </row>
    <row r="16" spans="1:21" s="17" customFormat="1" ht="12" x14ac:dyDescent="0.2">
      <c r="A16" s="43" t="s">
        <v>42</v>
      </c>
      <c r="B16" s="20"/>
      <c r="C16" s="20"/>
      <c r="D16" s="16"/>
      <c r="E16" s="20"/>
      <c r="F16" s="20"/>
      <c r="G16" s="16"/>
      <c r="H16" s="20"/>
      <c r="I16" s="20"/>
      <c r="J16" s="16"/>
      <c r="K16" s="20"/>
      <c r="L16" s="20"/>
      <c r="M16" s="16"/>
      <c r="N16" s="20"/>
      <c r="O16" s="20"/>
      <c r="P16" s="16"/>
      <c r="Q16" s="20"/>
      <c r="R16" s="20"/>
      <c r="S16" s="16"/>
      <c r="T16" s="24">
        <f>SUM(B16+E16+H16+K16+N16+Q16)</f>
        <v>0</v>
      </c>
      <c r="U16" s="42">
        <f>SUM(C16+F16+I16+L16+O16+R16)</f>
        <v>0</v>
      </c>
    </row>
    <row r="17" spans="1:21" s="17" customFormat="1" ht="12" x14ac:dyDescent="0.2">
      <c r="A17" s="43" t="s">
        <v>43</v>
      </c>
      <c r="B17" s="20"/>
      <c r="C17" s="20"/>
      <c r="D17" s="16"/>
      <c r="E17" s="20"/>
      <c r="F17" s="20"/>
      <c r="G17" s="16"/>
      <c r="H17" s="20"/>
      <c r="I17" s="20"/>
      <c r="J17" s="16"/>
      <c r="K17" s="20"/>
      <c r="L17" s="20"/>
      <c r="M17" s="16"/>
      <c r="N17" s="20"/>
      <c r="O17" s="20"/>
      <c r="P17" s="16"/>
      <c r="Q17" s="20"/>
      <c r="R17" s="20"/>
      <c r="S17" s="16"/>
      <c r="T17" s="24">
        <f t="shared" ref="T17:T20" si="0">SUM(B17+E17+H17+K17+N17+Q17)</f>
        <v>0</v>
      </c>
      <c r="U17" s="42">
        <f t="shared" ref="U17:U20" si="1">SUM(C17+F17+I17+L17+O17+R17)</f>
        <v>0</v>
      </c>
    </row>
    <row r="18" spans="1:21" s="17" customFormat="1" ht="12" x14ac:dyDescent="0.2">
      <c r="A18" s="43" t="s">
        <v>44</v>
      </c>
      <c r="B18" s="20"/>
      <c r="C18" s="20"/>
      <c r="D18" s="16"/>
      <c r="E18" s="20"/>
      <c r="F18" s="20"/>
      <c r="G18" s="16"/>
      <c r="H18" s="20"/>
      <c r="I18" s="20"/>
      <c r="J18" s="16"/>
      <c r="K18" s="20"/>
      <c r="L18" s="20"/>
      <c r="M18" s="16"/>
      <c r="N18" s="20"/>
      <c r="O18" s="20"/>
      <c r="P18" s="16"/>
      <c r="Q18" s="20"/>
      <c r="R18" s="20"/>
      <c r="S18" s="16"/>
      <c r="T18" s="24">
        <f t="shared" si="0"/>
        <v>0</v>
      </c>
      <c r="U18" s="42">
        <f t="shared" si="1"/>
        <v>0</v>
      </c>
    </row>
    <row r="19" spans="1:21" s="17" customFormat="1" ht="12" x14ac:dyDescent="0.2">
      <c r="A19" s="44" t="s">
        <v>7</v>
      </c>
      <c r="B19" s="21"/>
      <c r="C19" s="22"/>
      <c r="D19" s="16"/>
      <c r="E19" s="21"/>
      <c r="F19" s="22"/>
      <c r="G19" s="16"/>
      <c r="H19" s="21"/>
      <c r="I19" s="22"/>
      <c r="J19" s="16"/>
      <c r="K19" s="21"/>
      <c r="L19" s="22"/>
      <c r="M19" s="16"/>
      <c r="N19" s="21"/>
      <c r="O19" s="22"/>
      <c r="P19" s="16"/>
      <c r="Q19" s="21"/>
      <c r="R19" s="22"/>
      <c r="S19" s="16"/>
      <c r="T19" s="24">
        <f t="shared" si="0"/>
        <v>0</v>
      </c>
      <c r="U19" s="42">
        <f t="shared" si="1"/>
        <v>0</v>
      </c>
    </row>
    <row r="20" spans="1:21" s="17" customFormat="1" ht="12" x14ac:dyDescent="0.2">
      <c r="A20" s="45" t="s">
        <v>8</v>
      </c>
      <c r="B20" s="20"/>
      <c r="C20" s="20"/>
      <c r="D20" s="16"/>
      <c r="E20" s="20"/>
      <c r="F20" s="20"/>
      <c r="G20" s="16"/>
      <c r="H20" s="20"/>
      <c r="I20" s="20"/>
      <c r="J20" s="16"/>
      <c r="K20" s="20"/>
      <c r="L20" s="20"/>
      <c r="M20" s="16"/>
      <c r="N20" s="20"/>
      <c r="O20" s="20"/>
      <c r="P20" s="16"/>
      <c r="Q20" s="20"/>
      <c r="R20" s="20"/>
      <c r="S20" s="16"/>
      <c r="T20" s="24">
        <f t="shared" si="0"/>
        <v>0</v>
      </c>
      <c r="U20" s="42">
        <f t="shared" si="1"/>
        <v>0</v>
      </c>
    </row>
    <row r="21" spans="1:21" s="17" customFormat="1" ht="12" x14ac:dyDescent="0.2">
      <c r="A21" s="46" t="s">
        <v>37</v>
      </c>
      <c r="B21" s="71">
        <f>IFERROR($C$22/$B$22,0)</f>
        <v>0</v>
      </c>
      <c r="C21" s="72"/>
      <c r="D21" s="6"/>
      <c r="E21" s="71">
        <f>IFERROR($F$22/$E$22,0)</f>
        <v>0</v>
      </c>
      <c r="F21" s="72"/>
      <c r="G21" s="6"/>
      <c r="H21" s="71">
        <f>IFERROR($I$22/$H$22,0)</f>
        <v>0</v>
      </c>
      <c r="I21" s="72"/>
      <c r="J21" s="6"/>
      <c r="K21" s="71">
        <f>IFERROR($L$22/$K$22,0)</f>
        <v>0</v>
      </c>
      <c r="L21" s="72"/>
      <c r="M21" s="6"/>
      <c r="N21" s="71">
        <f>IFERROR($O$22/$N$22,0)</f>
        <v>0</v>
      </c>
      <c r="O21" s="72"/>
      <c r="P21" s="6"/>
      <c r="Q21" s="71">
        <f>IFERROR($R$22/$Q$22,0)</f>
        <v>0</v>
      </c>
      <c r="R21" s="72"/>
      <c r="S21" s="23"/>
      <c r="T21" s="23"/>
      <c r="U21" s="37"/>
    </row>
    <row r="22" spans="1:21" s="17" customFormat="1" ht="12" x14ac:dyDescent="0.2">
      <c r="A22" s="45" t="s">
        <v>9</v>
      </c>
      <c r="B22" s="19">
        <f>SUM(B16:B20)</f>
        <v>0</v>
      </c>
      <c r="C22" s="19">
        <f>SUM(C16:C20)</f>
        <v>0</v>
      </c>
      <c r="D22" s="16"/>
      <c r="E22" s="19">
        <f>SUM(E16:E20)</f>
        <v>0</v>
      </c>
      <c r="F22" s="19">
        <f>SUM(F16:F20)</f>
        <v>0</v>
      </c>
      <c r="G22" s="16"/>
      <c r="H22" s="19">
        <f>SUM(H16:H20)</f>
        <v>0</v>
      </c>
      <c r="I22" s="19">
        <f>SUM(I16:I20)</f>
        <v>0</v>
      </c>
      <c r="J22" s="16"/>
      <c r="K22" s="19">
        <f>SUM(K16:K20)</f>
        <v>0</v>
      </c>
      <c r="L22" s="19">
        <f>SUM(L16:L20)</f>
        <v>0</v>
      </c>
      <c r="M22" s="16"/>
      <c r="N22" s="19">
        <f>SUM(N16:N20)</f>
        <v>0</v>
      </c>
      <c r="O22" s="19">
        <f>SUM(O16:O20)</f>
        <v>0</v>
      </c>
      <c r="P22" s="16"/>
      <c r="Q22" s="19">
        <f>SUM(Q16:Q20)</f>
        <v>0</v>
      </c>
      <c r="R22" s="19">
        <f>SUM(R16:R20)</f>
        <v>0</v>
      </c>
      <c r="S22" s="16"/>
      <c r="T22" s="24">
        <f>SUM(T16:T21)</f>
        <v>0</v>
      </c>
      <c r="U22" s="42">
        <f>SUM(U16:U21)</f>
        <v>0</v>
      </c>
    </row>
    <row r="23" spans="1:21" ht="15" thickBot="1" x14ac:dyDescent="0.3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140" t="s">
        <v>10</v>
      </c>
      <c r="L23" s="141"/>
      <c r="M23" s="141"/>
      <c r="N23" s="141"/>
      <c r="O23" s="142"/>
      <c r="P23" s="48"/>
      <c r="Q23" s="48"/>
      <c r="R23" s="48"/>
      <c r="S23" s="48"/>
      <c r="T23" s="88">
        <f>IFERROR($U$22/$T$22,0)</f>
        <v>0</v>
      </c>
      <c r="U23" s="89"/>
    </row>
    <row r="24" spans="1:21" ht="6" customHeight="1" thickBot="1" x14ac:dyDescent="0.3">
      <c r="R24" s="85"/>
      <c r="S24" s="85"/>
      <c r="T24" s="85"/>
      <c r="U24" s="2"/>
    </row>
    <row r="25" spans="1:21" x14ac:dyDescent="0.25">
      <c r="A25" s="90" t="s">
        <v>24</v>
      </c>
      <c r="B25" s="91"/>
      <c r="C25" s="91"/>
      <c r="D25" s="91"/>
      <c r="E25" s="91"/>
      <c r="F25" s="91"/>
      <c r="G25" s="91"/>
      <c r="H25" s="91"/>
      <c r="I25" s="92"/>
      <c r="J25" s="33"/>
      <c r="K25" s="82" t="s">
        <v>48</v>
      </c>
      <c r="L25" s="83"/>
      <c r="M25" s="83"/>
      <c r="N25" s="83"/>
      <c r="O25" s="83"/>
      <c r="P25" s="83"/>
      <c r="Q25" s="83"/>
      <c r="R25" s="84"/>
      <c r="S25" s="33"/>
      <c r="T25" s="73" t="s">
        <v>50</v>
      </c>
      <c r="U25" s="74"/>
    </row>
    <row r="26" spans="1:21" s="17" customFormat="1" ht="12" x14ac:dyDescent="0.2">
      <c r="A26" s="35"/>
      <c r="B26" s="77" t="s">
        <v>0</v>
      </c>
      <c r="C26" s="78"/>
      <c r="D26" s="18"/>
      <c r="E26" s="138" t="s">
        <v>39</v>
      </c>
      <c r="F26" s="138"/>
      <c r="G26" s="18"/>
      <c r="H26" s="139" t="s">
        <v>35</v>
      </c>
      <c r="I26" s="139"/>
      <c r="J26" s="18"/>
      <c r="K26" s="135" t="s">
        <v>1</v>
      </c>
      <c r="L26" s="135"/>
      <c r="M26" s="18"/>
      <c r="N26" s="135" t="s">
        <v>34</v>
      </c>
      <c r="O26" s="135"/>
      <c r="P26" s="18"/>
      <c r="Q26" s="135" t="s">
        <v>38</v>
      </c>
      <c r="R26" s="135"/>
      <c r="S26" s="18"/>
      <c r="T26" s="86" t="s">
        <v>2</v>
      </c>
      <c r="U26" s="87"/>
    </row>
    <row r="27" spans="1:21" s="17" customFormat="1" ht="12" x14ac:dyDescent="0.2">
      <c r="A27" s="35"/>
      <c r="B27" s="19" t="s">
        <v>3</v>
      </c>
      <c r="C27" s="19" t="s">
        <v>4</v>
      </c>
      <c r="D27" s="18"/>
      <c r="E27" s="19" t="s">
        <v>3</v>
      </c>
      <c r="F27" s="19" t="s">
        <v>4</v>
      </c>
      <c r="G27" s="18"/>
      <c r="H27" s="19" t="s">
        <v>3</v>
      </c>
      <c r="I27" s="19" t="s">
        <v>4</v>
      </c>
      <c r="J27" s="18"/>
      <c r="K27" s="19" t="s">
        <v>3</v>
      </c>
      <c r="L27" s="19" t="s">
        <v>4</v>
      </c>
      <c r="M27" s="18"/>
      <c r="N27" s="19" t="s">
        <v>3</v>
      </c>
      <c r="O27" s="19" t="s">
        <v>4</v>
      </c>
      <c r="P27" s="18"/>
      <c r="Q27" s="19" t="s">
        <v>5</v>
      </c>
      <c r="R27" s="19" t="s">
        <v>6</v>
      </c>
      <c r="S27" s="18"/>
      <c r="T27" s="24" t="s">
        <v>3</v>
      </c>
      <c r="U27" s="42" t="s">
        <v>4</v>
      </c>
    </row>
    <row r="28" spans="1:21" s="17" customFormat="1" ht="12" x14ac:dyDescent="0.2">
      <c r="A28" s="43" t="s">
        <v>42</v>
      </c>
      <c r="B28" s="20"/>
      <c r="C28" s="20"/>
      <c r="D28" s="16"/>
      <c r="E28" s="20"/>
      <c r="F28" s="20"/>
      <c r="G28" s="16"/>
      <c r="H28" s="20"/>
      <c r="I28" s="20"/>
      <c r="J28" s="16"/>
      <c r="K28" s="20"/>
      <c r="L28" s="20"/>
      <c r="M28" s="16"/>
      <c r="N28" s="20"/>
      <c r="O28" s="20"/>
      <c r="P28" s="16"/>
      <c r="Q28" s="20"/>
      <c r="R28" s="20"/>
      <c r="S28" s="16"/>
      <c r="T28" s="24"/>
      <c r="U28" s="42"/>
    </row>
    <row r="29" spans="1:21" s="17" customFormat="1" ht="12" x14ac:dyDescent="0.2">
      <c r="A29" s="43" t="s">
        <v>43</v>
      </c>
      <c r="B29" s="20"/>
      <c r="C29" s="20"/>
      <c r="D29" s="16"/>
      <c r="E29" s="20"/>
      <c r="F29" s="20"/>
      <c r="G29" s="16"/>
      <c r="H29" s="20"/>
      <c r="I29" s="20"/>
      <c r="J29" s="16"/>
      <c r="K29" s="20"/>
      <c r="L29" s="20"/>
      <c r="M29" s="16"/>
      <c r="N29" s="20"/>
      <c r="O29" s="20"/>
      <c r="P29" s="16"/>
      <c r="Q29" s="20"/>
      <c r="R29" s="20"/>
      <c r="S29" s="16"/>
      <c r="T29" s="24"/>
      <c r="U29" s="42"/>
    </row>
    <row r="30" spans="1:21" s="17" customFormat="1" ht="12" x14ac:dyDescent="0.2">
      <c r="A30" s="43" t="s">
        <v>44</v>
      </c>
      <c r="B30" s="20"/>
      <c r="C30" s="20"/>
      <c r="D30" s="16"/>
      <c r="E30" s="20"/>
      <c r="F30" s="20"/>
      <c r="G30" s="16"/>
      <c r="H30" s="20"/>
      <c r="I30" s="20"/>
      <c r="J30" s="16"/>
      <c r="K30" s="20"/>
      <c r="L30" s="20"/>
      <c r="M30" s="16"/>
      <c r="N30" s="20"/>
      <c r="O30" s="20"/>
      <c r="P30" s="16"/>
      <c r="Q30" s="20"/>
      <c r="R30" s="20"/>
      <c r="S30" s="16"/>
      <c r="T30" s="24"/>
      <c r="U30" s="42"/>
    </row>
    <row r="31" spans="1:21" s="17" customFormat="1" ht="12" x14ac:dyDescent="0.2">
      <c r="A31" s="44" t="s">
        <v>7</v>
      </c>
      <c r="B31" s="21"/>
      <c r="C31" s="22"/>
      <c r="D31" s="16"/>
      <c r="E31" s="20"/>
      <c r="F31" s="20"/>
      <c r="G31" s="16"/>
      <c r="H31" s="20"/>
      <c r="I31" s="20"/>
      <c r="J31" s="16"/>
      <c r="K31" s="20"/>
      <c r="L31" s="20"/>
      <c r="M31" s="16"/>
      <c r="N31" s="20"/>
      <c r="O31" s="20"/>
      <c r="P31" s="16"/>
      <c r="Q31" s="20"/>
      <c r="R31" s="20"/>
      <c r="S31" s="16"/>
      <c r="T31" s="24"/>
      <c r="U31" s="42"/>
    </row>
    <row r="32" spans="1:21" s="17" customFormat="1" ht="12" x14ac:dyDescent="0.2">
      <c r="A32" s="45" t="s">
        <v>8</v>
      </c>
      <c r="B32" s="20"/>
      <c r="C32" s="20"/>
      <c r="D32" s="16"/>
      <c r="E32" s="20"/>
      <c r="F32" s="20"/>
      <c r="G32" s="16"/>
      <c r="H32" s="20"/>
      <c r="I32" s="20"/>
      <c r="J32" s="16"/>
      <c r="K32" s="20"/>
      <c r="L32" s="20"/>
      <c r="M32" s="16"/>
      <c r="N32" s="20"/>
      <c r="O32" s="20"/>
      <c r="P32" s="16"/>
      <c r="Q32" s="20"/>
      <c r="R32" s="20"/>
      <c r="S32" s="16"/>
      <c r="T32" s="24"/>
      <c r="U32" s="42"/>
    </row>
    <row r="33" spans="1:22" s="17" customFormat="1" ht="12" x14ac:dyDescent="0.2">
      <c r="A33" s="46" t="s">
        <v>37</v>
      </c>
      <c r="B33" s="71">
        <f>IFERROR($C$34/$B$34,0)</f>
        <v>0</v>
      </c>
      <c r="C33" s="72"/>
      <c r="D33" s="6"/>
      <c r="E33" s="71">
        <f>IFERROR($F$34/$E$34,0)</f>
        <v>0</v>
      </c>
      <c r="F33" s="72"/>
      <c r="G33" s="6"/>
      <c r="H33" s="71">
        <f>IFERROR($I$34/$H$34,0)</f>
        <v>0</v>
      </c>
      <c r="I33" s="72"/>
      <c r="J33" s="6"/>
      <c r="K33" s="71">
        <f>IFERROR($L$34/$K$34,0)</f>
        <v>0</v>
      </c>
      <c r="L33" s="72"/>
      <c r="M33" s="6"/>
      <c r="N33" s="71">
        <f>IFERROR($O$34/$N$34,0)</f>
        <v>0</v>
      </c>
      <c r="O33" s="72"/>
      <c r="P33" s="6"/>
      <c r="Q33" s="71">
        <f>IFERROR(R34/Q34,0)</f>
        <v>0</v>
      </c>
      <c r="R33" s="72"/>
      <c r="S33" s="23"/>
      <c r="T33" s="23"/>
      <c r="U33" s="37"/>
    </row>
    <row r="34" spans="1:22" s="17" customFormat="1" ht="12" x14ac:dyDescent="0.2">
      <c r="A34" s="45" t="s">
        <v>9</v>
      </c>
      <c r="B34" s="19">
        <f>SUM(B28:B32)</f>
        <v>0</v>
      </c>
      <c r="C34" s="19">
        <f>SUM(C28:C32)</f>
        <v>0</v>
      </c>
      <c r="D34" s="16"/>
      <c r="E34" s="19">
        <f>SUM(E28:E32)</f>
        <v>0</v>
      </c>
      <c r="F34" s="19">
        <f>SUM(F28:F32)</f>
        <v>0</v>
      </c>
      <c r="G34" s="16"/>
      <c r="H34" s="19">
        <f>SUM(H28:H32)</f>
        <v>0</v>
      </c>
      <c r="I34" s="19">
        <f>SUM(I28:I32)</f>
        <v>0</v>
      </c>
      <c r="J34" s="16"/>
      <c r="K34" s="19">
        <f>SUM(K28:K32)</f>
        <v>0</v>
      </c>
      <c r="L34" s="19">
        <f>SUM(L28:L32)</f>
        <v>0</v>
      </c>
      <c r="M34" s="16"/>
      <c r="N34" s="19">
        <f>SUM(N28:N32)</f>
        <v>0</v>
      </c>
      <c r="O34" s="19">
        <f>SUM(O28:O32)</f>
        <v>0</v>
      </c>
      <c r="P34" s="16"/>
      <c r="Q34" s="19">
        <f>SUM(Q28:Q32)</f>
        <v>0</v>
      </c>
      <c r="R34" s="19">
        <f>SUM(R28:R32)</f>
        <v>0</v>
      </c>
      <c r="S34" s="16"/>
      <c r="T34" s="24">
        <f>SUM(T28:T33)</f>
        <v>0</v>
      </c>
      <c r="U34" s="42">
        <f>SUM(U28:U33)</f>
        <v>0</v>
      </c>
    </row>
    <row r="35" spans="1:22" ht="15" thickBot="1" x14ac:dyDescent="0.3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140" t="s">
        <v>10</v>
      </c>
      <c r="L35" s="141"/>
      <c r="M35" s="141"/>
      <c r="N35" s="141"/>
      <c r="O35" s="142"/>
      <c r="P35" s="48"/>
      <c r="Q35" s="48"/>
      <c r="R35" s="48"/>
      <c r="S35" s="48"/>
      <c r="T35" s="88">
        <f>IFERROR(U34/T34,0)</f>
        <v>0</v>
      </c>
      <c r="U35" s="89"/>
    </row>
    <row r="36" spans="1:22" ht="5.25" customHeight="1" thickBot="1" x14ac:dyDescent="0.3">
      <c r="A36" s="5"/>
      <c r="B36" s="5"/>
      <c r="C36" s="5"/>
      <c r="D36" s="5"/>
      <c r="E36" s="5"/>
      <c r="F36" s="5"/>
      <c r="G36" s="5"/>
      <c r="H36" s="5"/>
      <c r="I36" s="7"/>
      <c r="J36" s="7"/>
      <c r="K36" s="8"/>
      <c r="L36" s="8"/>
      <c r="M36" s="8"/>
      <c r="N36" s="8"/>
      <c r="O36" s="8"/>
      <c r="P36" s="7"/>
      <c r="Q36" s="7"/>
      <c r="R36" s="7"/>
      <c r="S36" s="7"/>
      <c r="T36" s="9"/>
      <c r="U36" s="9"/>
      <c r="V36" s="10"/>
    </row>
    <row r="37" spans="1:22" x14ac:dyDescent="0.25">
      <c r="A37" s="90" t="s">
        <v>24</v>
      </c>
      <c r="B37" s="91"/>
      <c r="C37" s="91"/>
      <c r="D37" s="91"/>
      <c r="E37" s="91"/>
      <c r="F37" s="91"/>
      <c r="G37" s="91"/>
      <c r="H37" s="91"/>
      <c r="I37" s="92"/>
      <c r="J37" s="33"/>
      <c r="K37" s="155" t="s">
        <v>55</v>
      </c>
      <c r="L37" s="156"/>
      <c r="M37" s="156"/>
      <c r="N37" s="156"/>
      <c r="O37" s="156"/>
      <c r="P37" s="156"/>
      <c r="Q37" s="156"/>
      <c r="R37" s="156"/>
      <c r="S37" s="33"/>
      <c r="T37" s="73" t="s">
        <v>51</v>
      </c>
      <c r="U37" s="74"/>
    </row>
    <row r="38" spans="1:22" ht="15" customHeight="1" x14ac:dyDescent="0.25">
      <c r="A38" s="130" t="s">
        <v>11</v>
      </c>
      <c r="B38" s="131"/>
      <c r="C38" s="132"/>
      <c r="D38" s="4"/>
      <c r="E38" s="147" t="s">
        <v>66</v>
      </c>
      <c r="F38" s="148"/>
      <c r="G38" s="148"/>
      <c r="H38" s="148"/>
      <c r="I38" s="148"/>
      <c r="J38" s="149"/>
      <c r="K38" s="149"/>
      <c r="L38" s="149"/>
      <c r="M38" s="149"/>
      <c r="N38" s="149"/>
      <c r="O38" s="150"/>
      <c r="P38" s="34"/>
      <c r="Q38" s="153" t="s">
        <v>12</v>
      </c>
      <c r="R38" s="154"/>
      <c r="S38" s="4"/>
      <c r="T38" s="65" t="s">
        <v>52</v>
      </c>
      <c r="U38" s="66"/>
    </row>
    <row r="39" spans="1:22" ht="3" customHeight="1" x14ac:dyDescent="0.25">
      <c r="A39" s="167"/>
      <c r="B39" s="168"/>
      <c r="C39" s="168"/>
      <c r="D39" s="168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8"/>
      <c r="Q39" s="168"/>
      <c r="R39" s="168"/>
      <c r="S39" s="168"/>
      <c r="T39" s="168"/>
      <c r="U39" s="170"/>
    </row>
    <row r="40" spans="1:22" x14ac:dyDescent="0.25">
      <c r="A40" s="35"/>
      <c r="B40" s="26" t="s">
        <v>3</v>
      </c>
      <c r="C40" s="143" t="s">
        <v>47</v>
      </c>
      <c r="D40" s="16"/>
      <c r="E40" s="145" t="s">
        <v>13</v>
      </c>
      <c r="F40" s="146"/>
      <c r="G40" s="16"/>
      <c r="H40" s="69" t="s">
        <v>14</v>
      </c>
      <c r="I40" s="70"/>
      <c r="J40" s="16"/>
      <c r="K40" s="69" t="s">
        <v>14</v>
      </c>
      <c r="L40" s="70"/>
      <c r="M40" s="16"/>
      <c r="N40" s="69" t="s">
        <v>14</v>
      </c>
      <c r="O40" s="70"/>
      <c r="P40" s="27"/>
      <c r="Q40" s="68"/>
      <c r="R40" s="68"/>
      <c r="S40" s="16"/>
      <c r="T40" s="77" t="s">
        <v>36</v>
      </c>
      <c r="U40" s="152"/>
    </row>
    <row r="41" spans="1:22" x14ac:dyDescent="0.25">
      <c r="A41" s="35"/>
      <c r="B41" s="23"/>
      <c r="C41" s="144"/>
      <c r="D41" s="16"/>
      <c r="E41" s="69"/>
      <c r="F41" s="70"/>
      <c r="G41" s="16"/>
      <c r="H41" s="28" t="s">
        <v>31</v>
      </c>
      <c r="I41" s="28" t="s">
        <v>15</v>
      </c>
      <c r="J41" s="16"/>
      <c r="K41" s="172" t="s">
        <v>16</v>
      </c>
      <c r="L41" s="173"/>
      <c r="M41" s="16"/>
      <c r="N41" s="172" t="s">
        <v>17</v>
      </c>
      <c r="O41" s="173"/>
      <c r="P41" s="27"/>
      <c r="Q41" s="68"/>
      <c r="R41" s="68"/>
      <c r="S41" s="16"/>
      <c r="T41" s="133" t="s">
        <v>18</v>
      </c>
      <c r="U41" s="134"/>
    </row>
    <row r="42" spans="1:22" x14ac:dyDescent="0.25">
      <c r="A42" s="35" t="s">
        <v>19</v>
      </c>
      <c r="B42" s="29"/>
      <c r="C42" s="30">
        <v>7.25</v>
      </c>
      <c r="D42" s="18"/>
      <c r="E42" s="137">
        <f>B42*C42</f>
        <v>0</v>
      </c>
      <c r="F42" s="137"/>
      <c r="G42" s="18"/>
      <c r="H42" s="29"/>
      <c r="I42" s="61"/>
      <c r="J42" s="18"/>
      <c r="K42" s="67">
        <f>IFERROR(I42/E42,0)</f>
        <v>0</v>
      </c>
      <c r="L42" s="67"/>
      <c r="M42" s="18"/>
      <c r="N42" s="67">
        <f>IFERROR(H42/B42,0)</f>
        <v>0</v>
      </c>
      <c r="O42" s="67"/>
      <c r="P42" s="31"/>
      <c r="Q42" s="151"/>
      <c r="R42" s="151"/>
      <c r="S42" s="18"/>
      <c r="T42" s="63">
        <f>E42*60%-I42</f>
        <v>0</v>
      </c>
      <c r="U42" s="64"/>
    </row>
    <row r="43" spans="1:22" x14ac:dyDescent="0.25">
      <c r="A43" s="35" t="s">
        <v>20</v>
      </c>
      <c r="B43" s="29"/>
      <c r="C43" s="30">
        <v>7.25</v>
      </c>
      <c r="D43" s="18"/>
      <c r="E43" s="137">
        <f>B43*C43</f>
        <v>0</v>
      </c>
      <c r="F43" s="137"/>
      <c r="G43" s="18"/>
      <c r="H43" s="29"/>
      <c r="I43" s="61"/>
      <c r="J43" s="18"/>
      <c r="K43" s="67">
        <f t="shared" ref="K43:K44" si="2">IFERROR(I43/E43,0)</f>
        <v>0</v>
      </c>
      <c r="L43" s="67"/>
      <c r="M43" s="18"/>
      <c r="N43" s="67">
        <f t="shared" ref="N43:N44" si="3">IFERROR(H43/B43,0)</f>
        <v>0</v>
      </c>
      <c r="O43" s="67"/>
      <c r="P43" s="31"/>
      <c r="Q43" s="151"/>
      <c r="R43" s="151"/>
      <c r="S43" s="18"/>
      <c r="T43" s="63">
        <f>E43*60%-I43</f>
        <v>0</v>
      </c>
      <c r="U43" s="64"/>
    </row>
    <row r="44" spans="1:22" x14ac:dyDescent="0.25">
      <c r="A44" s="35" t="s">
        <v>45</v>
      </c>
      <c r="B44" s="32"/>
      <c r="C44" s="30">
        <v>7.25</v>
      </c>
      <c r="D44" s="16"/>
      <c r="E44" s="136">
        <f>B44*C44</f>
        <v>0</v>
      </c>
      <c r="F44" s="136"/>
      <c r="G44" s="16"/>
      <c r="H44" s="32"/>
      <c r="I44" s="62"/>
      <c r="J44" s="16"/>
      <c r="K44" s="67">
        <f t="shared" si="2"/>
        <v>0</v>
      </c>
      <c r="L44" s="67"/>
      <c r="M44" s="16"/>
      <c r="N44" s="67">
        <f t="shared" si="3"/>
        <v>0</v>
      </c>
      <c r="O44" s="67"/>
      <c r="P44" s="31"/>
      <c r="Q44" s="151"/>
      <c r="R44" s="151"/>
      <c r="S44" s="16"/>
      <c r="T44" s="63">
        <f>E44*60%-I44</f>
        <v>0</v>
      </c>
      <c r="U44" s="64"/>
    </row>
    <row r="45" spans="1:22" ht="15.75" customHeight="1" x14ac:dyDescent="0.25">
      <c r="A45" s="36"/>
      <c r="B45" s="11">
        <f>SUM(B42:B44)</f>
        <v>0</v>
      </c>
      <c r="C45" s="23"/>
      <c r="D45" s="23"/>
      <c r="E45" s="171">
        <f>SUM(E42:F44)</f>
        <v>0</v>
      </c>
      <c r="F45" s="171"/>
      <c r="G45" s="23"/>
      <c r="H45" s="11">
        <f>SUM(H42:H44)</f>
        <v>0</v>
      </c>
      <c r="I45" s="12">
        <f>SUM(I42:I44)</f>
        <v>0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37"/>
    </row>
    <row r="46" spans="1:22" ht="12" customHeight="1" thickBot="1" x14ac:dyDescent="0.3">
      <c r="A46" s="38"/>
      <c r="B46" s="39"/>
      <c r="C46" s="60" t="s">
        <v>46</v>
      </c>
      <c r="D46" s="40"/>
      <c r="E46" s="40"/>
      <c r="F46" s="40"/>
      <c r="G46" s="40"/>
      <c r="H46" s="40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1"/>
    </row>
    <row r="47" spans="1:22" ht="7.5" customHeight="1" thickBot="1" x14ac:dyDescent="0.3"/>
    <row r="48" spans="1:22" x14ac:dyDescent="0.25">
      <c r="A48" s="157" t="s">
        <v>54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9"/>
    </row>
    <row r="49" spans="1:21" ht="7.5" customHeight="1" x14ac:dyDescent="0.25">
      <c r="A49" s="5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2"/>
    </row>
    <row r="50" spans="1:21" s="25" customFormat="1" ht="26.25" customHeight="1" x14ac:dyDescent="0.2">
      <c r="A50" s="181" t="s">
        <v>58</v>
      </c>
      <c r="B50" s="182"/>
      <c r="C50" s="182"/>
      <c r="D50" s="182"/>
      <c r="E50" s="182"/>
      <c r="F50" s="183"/>
      <c r="G50" s="53"/>
      <c r="H50" s="178" t="s">
        <v>59</v>
      </c>
      <c r="I50" s="179"/>
      <c r="J50" s="53"/>
      <c r="K50" s="178" t="s">
        <v>27</v>
      </c>
      <c r="L50" s="179"/>
      <c r="M50" s="54"/>
      <c r="N50" s="178" t="s">
        <v>60</v>
      </c>
      <c r="O50" s="179"/>
      <c r="P50" s="54"/>
      <c r="Q50" s="164" t="s">
        <v>67</v>
      </c>
      <c r="R50" s="165"/>
      <c r="S50" s="165"/>
      <c r="T50" s="165"/>
      <c r="U50" s="166"/>
    </row>
    <row r="51" spans="1:21" s="17" customFormat="1" ht="12" x14ac:dyDescent="0.2">
      <c r="A51" s="184" t="s">
        <v>56</v>
      </c>
      <c r="B51" s="185"/>
      <c r="C51" s="185"/>
      <c r="D51" s="185"/>
      <c r="E51" s="185"/>
      <c r="F51" s="186"/>
      <c r="G51" s="23"/>
      <c r="H51" s="160">
        <v>1</v>
      </c>
      <c r="I51" s="161"/>
      <c r="J51" s="59"/>
      <c r="K51" s="160">
        <f>$T$8</f>
        <v>100</v>
      </c>
      <c r="L51" s="161"/>
      <c r="M51" s="59"/>
      <c r="N51" s="160">
        <f>IFERROR($H$51*$K$51,0)</f>
        <v>100</v>
      </c>
      <c r="O51" s="161"/>
      <c r="P51" s="23"/>
      <c r="Q51" s="165"/>
      <c r="R51" s="165"/>
      <c r="S51" s="165"/>
      <c r="T51" s="165"/>
      <c r="U51" s="166"/>
    </row>
    <row r="52" spans="1:21" s="17" customFormat="1" ht="12" x14ac:dyDescent="0.2">
      <c r="A52" s="184" t="s">
        <v>57</v>
      </c>
      <c r="B52" s="185"/>
      <c r="C52" s="185"/>
      <c r="D52" s="185"/>
      <c r="E52" s="185"/>
      <c r="F52" s="186"/>
      <c r="G52" s="23"/>
      <c r="H52" s="162">
        <v>0.5</v>
      </c>
      <c r="I52" s="163"/>
      <c r="J52" s="59"/>
      <c r="K52" s="162">
        <f>$T$8</f>
        <v>100</v>
      </c>
      <c r="L52" s="163"/>
      <c r="M52" s="59"/>
      <c r="N52" s="162">
        <f>IFERROR($H$52*$K$52,0)</f>
        <v>50</v>
      </c>
      <c r="O52" s="163"/>
      <c r="P52" s="23"/>
      <c r="Q52" s="165"/>
      <c r="R52" s="165"/>
      <c r="S52" s="165"/>
      <c r="T52" s="165"/>
      <c r="U52" s="166"/>
    </row>
    <row r="53" spans="1:21" s="17" customFormat="1" ht="12" x14ac:dyDescent="0.2">
      <c r="A53" s="184" t="s">
        <v>62</v>
      </c>
      <c r="B53" s="185"/>
      <c r="C53" s="185"/>
      <c r="D53" s="185"/>
      <c r="E53" s="185"/>
      <c r="F53" s="186"/>
      <c r="G53" s="23"/>
      <c r="H53" s="160">
        <v>0.5</v>
      </c>
      <c r="I53" s="187"/>
      <c r="J53" s="59"/>
      <c r="K53" s="160">
        <f>T8</f>
        <v>100</v>
      </c>
      <c r="L53" s="187"/>
      <c r="M53" s="59"/>
      <c r="N53" s="160">
        <f>(H53*K53)</f>
        <v>50</v>
      </c>
      <c r="O53" s="187"/>
      <c r="P53" s="23"/>
      <c r="Q53" s="165"/>
      <c r="R53" s="165"/>
      <c r="S53" s="165"/>
      <c r="T53" s="165"/>
      <c r="U53" s="166"/>
    </row>
    <row r="54" spans="1:21" s="17" customFormat="1" ht="12" x14ac:dyDescent="0.2">
      <c r="A54" s="184" t="s">
        <v>63</v>
      </c>
      <c r="B54" s="185"/>
      <c r="C54" s="185"/>
      <c r="D54" s="185"/>
      <c r="E54" s="185"/>
      <c r="F54" s="186"/>
      <c r="G54" s="23"/>
      <c r="H54" s="176">
        <v>0.5</v>
      </c>
      <c r="I54" s="177"/>
      <c r="J54" s="59"/>
      <c r="K54" s="176">
        <f>$T$8</f>
        <v>100</v>
      </c>
      <c r="L54" s="177"/>
      <c r="M54" s="59"/>
      <c r="N54" s="176">
        <f>IFERROR($H$54*$K$54,0)</f>
        <v>50</v>
      </c>
      <c r="O54" s="177"/>
      <c r="P54" s="23"/>
      <c r="Q54" s="165"/>
      <c r="R54" s="165"/>
      <c r="S54" s="165"/>
      <c r="T54" s="165"/>
      <c r="U54" s="166"/>
    </row>
    <row r="55" spans="1:21" s="17" customFormat="1" ht="4.5" customHeight="1" x14ac:dyDescent="0.2">
      <c r="A55" s="55"/>
      <c r="B55" s="56"/>
      <c r="C55" s="56"/>
      <c r="D55" s="23"/>
      <c r="E55" s="23"/>
      <c r="F55" s="23"/>
      <c r="G55" s="23"/>
      <c r="J55" s="23"/>
      <c r="K55" s="23"/>
      <c r="L55" s="23"/>
      <c r="M55" s="23"/>
      <c r="N55" s="23"/>
      <c r="O55" s="23"/>
      <c r="P55" s="23"/>
      <c r="Q55" s="165"/>
      <c r="R55" s="165"/>
      <c r="S55" s="165"/>
      <c r="T55" s="165"/>
      <c r="U55" s="166"/>
    </row>
    <row r="56" spans="1:21" s="17" customFormat="1" ht="12" x14ac:dyDescent="0.2">
      <c r="A56" s="57" t="s">
        <v>61</v>
      </c>
      <c r="B56" s="58"/>
      <c r="C56" s="58"/>
      <c r="D56" s="58"/>
      <c r="E56" s="58"/>
      <c r="F56" s="58"/>
      <c r="G56" s="58"/>
      <c r="J56" s="6"/>
      <c r="K56" s="58"/>
      <c r="L56" s="58"/>
      <c r="M56" s="23"/>
      <c r="N56" s="180">
        <f>SUM(N51:O55)</f>
        <v>250</v>
      </c>
      <c r="O56" s="180"/>
      <c r="P56" s="23"/>
      <c r="Q56" s="165"/>
      <c r="R56" s="165"/>
      <c r="S56" s="165"/>
      <c r="T56" s="165"/>
      <c r="U56" s="166"/>
    </row>
    <row r="57" spans="1:21" ht="7.5" customHeight="1" thickBot="1" x14ac:dyDescent="0.3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41"/>
    </row>
    <row r="58" spans="1:21" ht="7.5" customHeight="1" x14ac:dyDescent="0.25"/>
    <row r="59" spans="1:21" ht="7.5" customHeight="1" x14ac:dyDescent="0.25"/>
    <row r="60" spans="1:21" ht="7.5" customHeight="1" x14ac:dyDescent="0.25"/>
    <row r="61" spans="1:21" x14ac:dyDescent="0.25">
      <c r="A61" s="174" t="s">
        <v>64</v>
      </c>
      <c r="B61" s="174"/>
      <c r="C61" s="175"/>
      <c r="D61" s="175"/>
      <c r="E61" s="175"/>
      <c r="F61" s="175"/>
      <c r="G61" s="175"/>
      <c r="H61" s="175"/>
      <c r="I61" s="175"/>
      <c r="K61" s="174" t="s">
        <v>65</v>
      </c>
      <c r="L61" s="174"/>
      <c r="M61" s="174"/>
      <c r="N61" s="174"/>
      <c r="O61" s="175"/>
      <c r="P61" s="175"/>
      <c r="Q61" s="175"/>
      <c r="R61" s="175"/>
      <c r="S61" s="175"/>
      <c r="T61" s="175"/>
      <c r="U61" s="175"/>
    </row>
    <row r="62" spans="1:21" x14ac:dyDescent="0.25">
      <c r="T62" s="128"/>
      <c r="U62" s="129"/>
    </row>
    <row r="64" spans="1:2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2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4"/>
      <c r="U65" s="15"/>
    </row>
    <row r="66" spans="1:22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2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71" spans="1:22" x14ac:dyDescent="0.25">
      <c r="V71" s="1" t="s">
        <v>41</v>
      </c>
    </row>
  </sheetData>
  <sheetProtection sheet="1" objects="1" scenarios="1"/>
  <mergeCells count="127">
    <mergeCell ref="A61:B61"/>
    <mergeCell ref="C61:I61"/>
    <mergeCell ref="K61:N61"/>
    <mergeCell ref="O61:U61"/>
    <mergeCell ref="H54:I54"/>
    <mergeCell ref="K54:L54"/>
    <mergeCell ref="N54:O54"/>
    <mergeCell ref="H50:I50"/>
    <mergeCell ref="K50:L50"/>
    <mergeCell ref="N50:O50"/>
    <mergeCell ref="N56:O56"/>
    <mergeCell ref="A50:F50"/>
    <mergeCell ref="A51:F51"/>
    <mergeCell ref="A52:F52"/>
    <mergeCell ref="A54:F54"/>
    <mergeCell ref="A53:F53"/>
    <mergeCell ref="H53:I53"/>
    <mergeCell ref="K53:L53"/>
    <mergeCell ref="N53:O53"/>
    <mergeCell ref="A48:U48"/>
    <mergeCell ref="H51:I51"/>
    <mergeCell ref="K51:L51"/>
    <mergeCell ref="N51:O51"/>
    <mergeCell ref="H52:I52"/>
    <mergeCell ref="K52:L52"/>
    <mergeCell ref="N52:O52"/>
    <mergeCell ref="Q50:U56"/>
    <mergeCell ref="B21:C21"/>
    <mergeCell ref="E21:F21"/>
    <mergeCell ref="H21:I21"/>
    <mergeCell ref="E26:F26"/>
    <mergeCell ref="K26:L26"/>
    <mergeCell ref="A39:U39"/>
    <mergeCell ref="E42:F42"/>
    <mergeCell ref="Q40:R40"/>
    <mergeCell ref="E45:F45"/>
    <mergeCell ref="Q42:R42"/>
    <mergeCell ref="H40:I40"/>
    <mergeCell ref="K41:L41"/>
    <mergeCell ref="T44:U44"/>
    <mergeCell ref="T42:U42"/>
    <mergeCell ref="N41:O41"/>
    <mergeCell ref="K44:L44"/>
    <mergeCell ref="A37:I37"/>
    <mergeCell ref="K37:R37"/>
    <mergeCell ref="B33:C33"/>
    <mergeCell ref="E33:F33"/>
    <mergeCell ref="H33:I33"/>
    <mergeCell ref="N14:O14"/>
    <mergeCell ref="N26:O26"/>
    <mergeCell ref="Q26:R26"/>
    <mergeCell ref="T26:U26"/>
    <mergeCell ref="Q21:R21"/>
    <mergeCell ref="T62:U62"/>
    <mergeCell ref="A38:C38"/>
    <mergeCell ref="T41:U41"/>
    <mergeCell ref="Q14:R14"/>
    <mergeCell ref="N40:O40"/>
    <mergeCell ref="E44:F44"/>
    <mergeCell ref="E43:F43"/>
    <mergeCell ref="K43:L43"/>
    <mergeCell ref="E14:F14"/>
    <mergeCell ref="H26:I26"/>
    <mergeCell ref="N43:O43"/>
    <mergeCell ref="K35:O35"/>
    <mergeCell ref="T35:U35"/>
    <mergeCell ref="C40:C41"/>
    <mergeCell ref="E40:F41"/>
    <mergeCell ref="E38:O38"/>
    <mergeCell ref="Q43:R43"/>
    <mergeCell ref="T40:U40"/>
    <mergeCell ref="Q38:R38"/>
    <mergeCell ref="N33:O33"/>
    <mergeCell ref="H14:I14"/>
    <mergeCell ref="K23:O23"/>
    <mergeCell ref="K14:L14"/>
    <mergeCell ref="Q44:R44"/>
    <mergeCell ref="J1:U1"/>
    <mergeCell ref="A1:I1"/>
    <mergeCell ref="A3:C3"/>
    <mergeCell ref="E3:F3"/>
    <mergeCell ref="H3:I3"/>
    <mergeCell ref="K3:U3"/>
    <mergeCell ref="R2:T2"/>
    <mergeCell ref="T10:U11"/>
    <mergeCell ref="E8:F8"/>
    <mergeCell ref="N11:O11"/>
    <mergeCell ref="A11:I11"/>
    <mergeCell ref="H5:I5"/>
    <mergeCell ref="K5:U5"/>
    <mergeCell ref="A8:C8"/>
    <mergeCell ref="A10:I10"/>
    <mergeCell ref="Q10:R11"/>
    <mergeCell ref="T8:U8"/>
    <mergeCell ref="K11:L11"/>
    <mergeCell ref="R7:T7"/>
    <mergeCell ref="R9:T9"/>
    <mergeCell ref="K8:L8"/>
    <mergeCell ref="Q8:R8"/>
    <mergeCell ref="H8:I8"/>
    <mergeCell ref="N8:O8"/>
    <mergeCell ref="K10:L10"/>
    <mergeCell ref="N10:O10"/>
    <mergeCell ref="B26:C26"/>
    <mergeCell ref="K13:R13"/>
    <mergeCell ref="K25:R25"/>
    <mergeCell ref="B14:C14"/>
    <mergeCell ref="R12:T12"/>
    <mergeCell ref="R24:T24"/>
    <mergeCell ref="T14:U14"/>
    <mergeCell ref="T23:U23"/>
    <mergeCell ref="T13:U13"/>
    <mergeCell ref="T25:U25"/>
    <mergeCell ref="A13:I13"/>
    <mergeCell ref="A25:I25"/>
    <mergeCell ref="T43:U43"/>
    <mergeCell ref="T38:U38"/>
    <mergeCell ref="K42:L42"/>
    <mergeCell ref="N44:O44"/>
    <mergeCell ref="N42:O42"/>
    <mergeCell ref="Q41:R41"/>
    <mergeCell ref="K40:L40"/>
    <mergeCell ref="K21:L21"/>
    <mergeCell ref="N21:O21"/>
    <mergeCell ref="Q33:R33"/>
    <mergeCell ref="K33:L33"/>
    <mergeCell ref="T37:U37"/>
  </mergeCells>
  <phoneticPr fontId="2" type="noConversion"/>
  <pageMargins left="0.39370078740157483" right="0.39370078740157483" top="0.59055118110236227" bottom="0.43307086614173229" header="0.51181102362204722" footer="0.51181102362204722"/>
  <pageSetup paperSize="9" orientation="portrait" horizontalDpi="4294967293" r:id="rId1"/>
  <headerFooter alignWithMargins="0">
    <oddFooter>&amp;L&amp;"Segoe UI,Fett Kursiv"&amp;8&amp;K5F5F5FGLKSV&amp;R&amp;"Segoe UI,Fett Kursiv"&amp;8&amp;K5F5F5FVersion 01/2021</oddFooter>
  </headerFooter>
  <ignoredErrors>
    <ignoredError sqref="K5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Brändli</dc:creator>
  <cp:lastModifiedBy>GS glksv</cp:lastModifiedBy>
  <cp:lastPrinted>2021-09-15T12:11:53Z</cp:lastPrinted>
  <dcterms:created xsi:type="dcterms:W3CDTF">2009-04-20T18:52:16Z</dcterms:created>
  <dcterms:modified xsi:type="dcterms:W3CDTF">2021-11-15T03:56:16Z</dcterms:modified>
</cp:coreProperties>
</file>